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120" yWindow="45" windowWidth="28635" windowHeight="12780"/>
  </bookViews>
  <sheets>
    <sheet name="Introductory Note" sheetId="8" r:id="rId1"/>
    <sheet name="Step A" sheetId="6" r:id="rId2"/>
    <sheet name="Step B" sheetId="7" r:id="rId3"/>
    <sheet name="Step C-Instructions" sheetId="9" r:id="rId4"/>
    <sheet name="Step C" sheetId="3" r:id="rId5"/>
    <sheet name="Step D-Instructions" sheetId="10" r:id="rId6"/>
    <sheet name="Step D" sheetId="5" r:id="rId7"/>
    <sheet name="Step E" sheetId="4" r:id="rId8"/>
  </sheet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C4" i="7"/>
  <c r="C7"/>
  <c r="A21" i="3"/>
  <c r="B129"/>
  <c r="B124"/>
  <c r="B119"/>
  <c r="B108"/>
  <c r="B101"/>
  <c r="B94"/>
  <c r="B87"/>
  <c r="B73"/>
  <c r="B63"/>
  <c r="B48"/>
  <c r="B25"/>
  <c r="B15"/>
  <c r="B3"/>
  <c r="C130" i="7"/>
  <c r="C132"/>
  <c r="C125"/>
  <c r="C128"/>
  <c r="C120"/>
  <c r="C122"/>
  <c r="C109"/>
  <c r="C118"/>
  <c r="C102"/>
  <c r="C106"/>
  <c r="C95"/>
  <c r="C100"/>
  <c r="C88"/>
  <c r="C92"/>
  <c r="C74"/>
  <c r="C86"/>
  <c r="C64"/>
  <c r="C72"/>
  <c r="C49"/>
  <c r="C62"/>
  <c r="C26"/>
  <c r="C46"/>
  <c r="C16"/>
  <c r="C21"/>
  <c r="A129" i="3"/>
  <c r="A124"/>
  <c r="A119"/>
  <c r="B130" i="7"/>
  <c r="B125"/>
  <c r="B120"/>
  <c r="C5"/>
  <c r="C9"/>
  <c r="C11"/>
  <c r="C13"/>
  <c r="C27"/>
  <c r="C29"/>
  <c r="C31"/>
  <c r="C33"/>
  <c r="C35"/>
  <c r="C37"/>
  <c r="C39"/>
  <c r="C41"/>
  <c r="C43"/>
  <c r="C45"/>
  <c r="C47"/>
  <c r="C51"/>
  <c r="C53"/>
  <c r="C55"/>
  <c r="C57"/>
  <c r="C59"/>
  <c r="C61"/>
  <c r="C65"/>
  <c r="C67"/>
  <c r="C69"/>
  <c r="C71"/>
  <c r="C75"/>
  <c r="C77"/>
  <c r="C79"/>
  <c r="C81"/>
  <c r="C83"/>
  <c r="C85"/>
  <c r="C89"/>
  <c r="C91"/>
  <c r="C93"/>
  <c r="C97"/>
  <c r="C99"/>
  <c r="C103"/>
  <c r="C105"/>
  <c r="C107"/>
  <c r="C111"/>
  <c r="C113"/>
  <c r="C115"/>
  <c r="C117"/>
  <c r="C121"/>
  <c r="C123"/>
  <c r="C127"/>
  <c r="C131"/>
  <c r="C133"/>
  <c r="C6"/>
  <c r="C8"/>
  <c r="C10"/>
  <c r="C12"/>
  <c r="C14"/>
  <c r="C28"/>
  <c r="C30"/>
  <c r="C32"/>
  <c r="C34"/>
  <c r="C36"/>
  <c r="C38"/>
  <c r="C40"/>
  <c r="C42"/>
  <c r="C44"/>
  <c r="C50"/>
  <c r="C52"/>
  <c r="C54"/>
  <c r="C56"/>
  <c r="C58"/>
  <c r="C60"/>
  <c r="C66"/>
  <c r="C68"/>
  <c r="C70"/>
  <c r="C76"/>
  <c r="C78"/>
  <c r="C80"/>
  <c r="C82"/>
  <c r="C84"/>
  <c r="C90"/>
  <c r="C96"/>
  <c r="C98"/>
  <c r="C104"/>
  <c r="C110"/>
  <c r="C112"/>
  <c r="C114"/>
  <c r="C116"/>
  <c r="C126"/>
  <c r="C20"/>
  <c r="C24"/>
  <c r="C19"/>
  <c r="C23"/>
  <c r="C18"/>
  <c r="C22"/>
  <c r="C17"/>
  <c r="B74" i="3"/>
  <c r="C74"/>
  <c r="B109"/>
  <c r="C109"/>
  <c r="S109"/>
  <c r="B64"/>
  <c r="D64"/>
  <c r="F64"/>
  <c r="H64"/>
  <c r="J64"/>
  <c r="L64"/>
  <c r="N64"/>
  <c r="P64"/>
  <c r="B102"/>
  <c r="C102"/>
  <c r="B49"/>
  <c r="D49"/>
  <c r="F49"/>
  <c r="H49"/>
  <c r="J49"/>
  <c r="L49"/>
  <c r="N49"/>
  <c r="P49"/>
  <c r="B95"/>
  <c r="R95"/>
  <c r="B125"/>
  <c r="C125"/>
  <c r="E125"/>
  <c r="G125"/>
  <c r="I125"/>
  <c r="K125"/>
  <c r="M125"/>
  <c r="O125"/>
  <c r="Q125"/>
  <c r="B127"/>
  <c r="R127"/>
  <c r="B26"/>
  <c r="C26"/>
  <c r="S26"/>
  <c r="B88"/>
  <c r="R88"/>
  <c r="B16"/>
  <c r="C16"/>
  <c r="B131"/>
  <c r="B132"/>
  <c r="B130"/>
  <c r="C130"/>
  <c r="S130"/>
  <c r="B126"/>
  <c r="R126"/>
  <c r="B121"/>
  <c r="R121"/>
  <c r="B122"/>
  <c r="B120"/>
  <c r="C120"/>
  <c r="E120"/>
  <c r="G120"/>
  <c r="I120"/>
  <c r="K120"/>
  <c r="M120"/>
  <c r="O120"/>
  <c r="Q120"/>
  <c r="B110"/>
  <c r="D110"/>
  <c r="F110"/>
  <c r="H110"/>
  <c r="J110"/>
  <c r="L110"/>
  <c r="N110"/>
  <c r="P110"/>
  <c r="B103"/>
  <c r="C103"/>
  <c r="S103"/>
  <c r="B96"/>
  <c r="C96"/>
  <c r="B89"/>
  <c r="D89"/>
  <c r="F89"/>
  <c r="H89"/>
  <c r="J89"/>
  <c r="L89"/>
  <c r="N89"/>
  <c r="P89"/>
  <c r="B75"/>
  <c r="D75"/>
  <c r="F75"/>
  <c r="H75"/>
  <c r="J75"/>
  <c r="L75"/>
  <c r="N75"/>
  <c r="P75"/>
  <c r="B65"/>
  <c r="R65"/>
  <c r="B50"/>
  <c r="R50"/>
  <c r="B27"/>
  <c r="C27"/>
  <c r="S27"/>
  <c r="D130"/>
  <c r="F130"/>
  <c r="H130"/>
  <c r="J130"/>
  <c r="L130"/>
  <c r="N130"/>
  <c r="P130"/>
  <c r="D131"/>
  <c r="F131"/>
  <c r="H131"/>
  <c r="J131"/>
  <c r="L131"/>
  <c r="N131"/>
  <c r="P131"/>
  <c r="R130"/>
  <c r="S125"/>
  <c r="R125"/>
  <c r="C127"/>
  <c r="D127"/>
  <c r="F127"/>
  <c r="H127"/>
  <c r="J127"/>
  <c r="L127"/>
  <c r="N127"/>
  <c r="P127"/>
  <c r="D125"/>
  <c r="F125"/>
  <c r="H125"/>
  <c r="J125"/>
  <c r="L125"/>
  <c r="N125"/>
  <c r="P125"/>
  <c r="S120"/>
  <c r="D120"/>
  <c r="F120"/>
  <c r="H120"/>
  <c r="J120"/>
  <c r="L120"/>
  <c r="N120"/>
  <c r="P120"/>
  <c r="D121"/>
  <c r="F121"/>
  <c r="H121"/>
  <c r="J121"/>
  <c r="L121"/>
  <c r="N121"/>
  <c r="P121"/>
  <c r="R120"/>
  <c r="C121"/>
  <c r="C110"/>
  <c r="D109"/>
  <c r="F109"/>
  <c r="H109"/>
  <c r="J109"/>
  <c r="L109"/>
  <c r="N109"/>
  <c r="P109"/>
  <c r="R109"/>
  <c r="E103"/>
  <c r="G103"/>
  <c r="I103"/>
  <c r="K103"/>
  <c r="M103"/>
  <c r="O103"/>
  <c r="Q103"/>
  <c r="S102"/>
  <c r="E102"/>
  <c r="G102"/>
  <c r="I102"/>
  <c r="K102"/>
  <c r="M102"/>
  <c r="O102"/>
  <c r="Q102"/>
  <c r="R103"/>
  <c r="D102"/>
  <c r="F102"/>
  <c r="H102"/>
  <c r="J102"/>
  <c r="L102"/>
  <c r="N102"/>
  <c r="P102"/>
  <c r="D103"/>
  <c r="F103"/>
  <c r="H103"/>
  <c r="J103"/>
  <c r="L103"/>
  <c r="N103"/>
  <c r="P103"/>
  <c r="R102"/>
  <c r="S96"/>
  <c r="E96"/>
  <c r="G96"/>
  <c r="I96"/>
  <c r="K96"/>
  <c r="M96"/>
  <c r="O96"/>
  <c r="Q96"/>
  <c r="D95"/>
  <c r="F95"/>
  <c r="H95"/>
  <c r="J95"/>
  <c r="L95"/>
  <c r="N95"/>
  <c r="P95"/>
  <c r="R96"/>
  <c r="C95"/>
  <c r="D96"/>
  <c r="F96"/>
  <c r="H96"/>
  <c r="J96"/>
  <c r="L96"/>
  <c r="N96"/>
  <c r="P96"/>
  <c r="S74"/>
  <c r="E74"/>
  <c r="G74"/>
  <c r="I74"/>
  <c r="K74"/>
  <c r="M74"/>
  <c r="O74"/>
  <c r="Q74"/>
  <c r="R74"/>
  <c r="C75"/>
  <c r="D74"/>
  <c r="F74"/>
  <c r="H74"/>
  <c r="J74"/>
  <c r="L74"/>
  <c r="N74"/>
  <c r="P74"/>
  <c r="R75"/>
  <c r="R64"/>
  <c r="C64"/>
  <c r="D50"/>
  <c r="F50"/>
  <c r="H50"/>
  <c r="J50"/>
  <c r="L50"/>
  <c r="N50"/>
  <c r="P50"/>
  <c r="R49"/>
  <c r="C50"/>
  <c r="C49"/>
  <c r="E27"/>
  <c r="G27"/>
  <c r="I27"/>
  <c r="K27"/>
  <c r="M27"/>
  <c r="O27"/>
  <c r="Q27"/>
  <c r="E26"/>
  <c r="G26"/>
  <c r="I26"/>
  <c r="K26"/>
  <c r="M26"/>
  <c r="O26"/>
  <c r="Q26"/>
  <c r="D26"/>
  <c r="F26"/>
  <c r="H26"/>
  <c r="J26"/>
  <c r="L26"/>
  <c r="N26"/>
  <c r="P26"/>
  <c r="R27"/>
  <c r="D27"/>
  <c r="F27"/>
  <c r="H27"/>
  <c r="J27"/>
  <c r="L27"/>
  <c r="N27"/>
  <c r="P27"/>
  <c r="R26"/>
  <c r="S16"/>
  <c r="E16"/>
  <c r="G16"/>
  <c r="I16"/>
  <c r="K16"/>
  <c r="M16"/>
  <c r="O16"/>
  <c r="Q16"/>
  <c r="D16"/>
  <c r="F16"/>
  <c r="H16"/>
  <c r="J16"/>
  <c r="L16"/>
  <c r="N16"/>
  <c r="P16"/>
  <c r="R16"/>
  <c r="R110"/>
  <c r="C88"/>
  <c r="D88"/>
  <c r="F88"/>
  <c r="H88"/>
  <c r="J88"/>
  <c r="L88"/>
  <c r="N88"/>
  <c r="P88"/>
  <c r="E130"/>
  <c r="G130"/>
  <c r="I130"/>
  <c r="K130"/>
  <c r="M130"/>
  <c r="O130"/>
  <c r="Q130"/>
  <c r="C126"/>
  <c r="D126"/>
  <c r="F126"/>
  <c r="H126"/>
  <c r="J126"/>
  <c r="L126"/>
  <c r="N126"/>
  <c r="P126"/>
  <c r="E109"/>
  <c r="G109"/>
  <c r="I109"/>
  <c r="K109"/>
  <c r="M109"/>
  <c r="O109"/>
  <c r="Q109"/>
  <c r="D65"/>
  <c r="F65"/>
  <c r="H65"/>
  <c r="J65"/>
  <c r="L65"/>
  <c r="N65"/>
  <c r="P65"/>
  <c r="C65"/>
  <c r="E65"/>
  <c r="G65"/>
  <c r="I65"/>
  <c r="K65"/>
  <c r="M65"/>
  <c r="O65"/>
  <c r="Q65"/>
  <c r="B17"/>
  <c r="R131"/>
  <c r="C131"/>
  <c r="C132"/>
  <c r="R132"/>
  <c r="D132"/>
  <c r="F132"/>
  <c r="H132"/>
  <c r="J132"/>
  <c r="L132"/>
  <c r="N132"/>
  <c r="P132"/>
  <c r="D122"/>
  <c r="F122"/>
  <c r="H122"/>
  <c r="J122"/>
  <c r="L122"/>
  <c r="N122"/>
  <c r="P122"/>
  <c r="R122"/>
  <c r="C122"/>
  <c r="B111"/>
  <c r="B104"/>
  <c r="B97"/>
  <c r="B90"/>
  <c r="C89"/>
  <c r="S89"/>
  <c r="R89"/>
  <c r="B76"/>
  <c r="B66"/>
  <c r="B51"/>
  <c r="B28"/>
  <c r="E126"/>
  <c r="G126"/>
  <c r="I126"/>
  <c r="K126"/>
  <c r="M126"/>
  <c r="O126"/>
  <c r="Q126"/>
  <c r="S126"/>
  <c r="S127"/>
  <c r="E127"/>
  <c r="G127"/>
  <c r="I127"/>
  <c r="K127"/>
  <c r="M127"/>
  <c r="O127"/>
  <c r="Q127"/>
  <c r="E121"/>
  <c r="G121"/>
  <c r="I121"/>
  <c r="K121"/>
  <c r="M121"/>
  <c r="O121"/>
  <c r="Q121"/>
  <c r="S121"/>
  <c r="S110"/>
  <c r="E110"/>
  <c r="G110"/>
  <c r="I110"/>
  <c r="K110"/>
  <c r="M110"/>
  <c r="O110"/>
  <c r="Q110"/>
  <c r="E95"/>
  <c r="G95"/>
  <c r="I95"/>
  <c r="K95"/>
  <c r="M95"/>
  <c r="O95"/>
  <c r="Q95"/>
  <c r="S95"/>
  <c r="S88"/>
  <c r="E88"/>
  <c r="G88"/>
  <c r="I88"/>
  <c r="K88"/>
  <c r="M88"/>
  <c r="O88"/>
  <c r="Q88"/>
  <c r="S75"/>
  <c r="E75"/>
  <c r="G75"/>
  <c r="I75"/>
  <c r="K75"/>
  <c r="M75"/>
  <c r="O75"/>
  <c r="Q75"/>
  <c r="E64"/>
  <c r="G64"/>
  <c r="I64"/>
  <c r="K64"/>
  <c r="M64"/>
  <c r="O64"/>
  <c r="Q64"/>
  <c r="S64"/>
  <c r="E50"/>
  <c r="G50"/>
  <c r="I50"/>
  <c r="K50"/>
  <c r="M50"/>
  <c r="O50"/>
  <c r="Q50"/>
  <c r="S50"/>
  <c r="E49"/>
  <c r="G49"/>
  <c r="I49"/>
  <c r="K49"/>
  <c r="M49"/>
  <c r="O49"/>
  <c r="Q49"/>
  <c r="S49"/>
  <c r="E89"/>
  <c r="G89"/>
  <c r="I89"/>
  <c r="K89"/>
  <c r="M89"/>
  <c r="O89"/>
  <c r="Q89"/>
  <c r="S65"/>
  <c r="B18"/>
  <c r="R17"/>
  <c r="D17"/>
  <c r="F17"/>
  <c r="H17"/>
  <c r="J17"/>
  <c r="L17"/>
  <c r="N17"/>
  <c r="P17"/>
  <c r="C17"/>
  <c r="E131"/>
  <c r="G131"/>
  <c r="I131"/>
  <c r="K131"/>
  <c r="M131"/>
  <c r="O131"/>
  <c r="Q131"/>
  <c r="S131"/>
  <c r="E132"/>
  <c r="G132"/>
  <c r="I132"/>
  <c r="K132"/>
  <c r="M132"/>
  <c r="O132"/>
  <c r="Q132"/>
  <c r="S132"/>
  <c r="E122"/>
  <c r="G122"/>
  <c r="I122"/>
  <c r="K122"/>
  <c r="M122"/>
  <c r="O122"/>
  <c r="Q122"/>
  <c r="S122"/>
  <c r="R111"/>
  <c r="D111"/>
  <c r="F111"/>
  <c r="H111"/>
  <c r="J111"/>
  <c r="L111"/>
  <c r="N111"/>
  <c r="P111"/>
  <c r="C111"/>
  <c r="B112"/>
  <c r="B106"/>
  <c r="B105"/>
  <c r="R104"/>
  <c r="D104"/>
  <c r="F104"/>
  <c r="H104"/>
  <c r="J104"/>
  <c r="L104"/>
  <c r="N104"/>
  <c r="P104"/>
  <c r="C104"/>
  <c r="R97"/>
  <c r="C97"/>
  <c r="D97"/>
  <c r="F97"/>
  <c r="H97"/>
  <c r="J97"/>
  <c r="L97"/>
  <c r="N97"/>
  <c r="P97"/>
  <c r="B98"/>
  <c r="B99"/>
  <c r="B91"/>
  <c r="B92"/>
  <c r="C90"/>
  <c r="R90"/>
  <c r="D90"/>
  <c r="F90"/>
  <c r="H90"/>
  <c r="J90"/>
  <c r="L90"/>
  <c r="N90"/>
  <c r="P90"/>
  <c r="B77"/>
  <c r="C76"/>
  <c r="R76"/>
  <c r="D76"/>
  <c r="F76"/>
  <c r="H76"/>
  <c r="J76"/>
  <c r="L76"/>
  <c r="N76"/>
  <c r="P76"/>
  <c r="B67"/>
  <c r="D66"/>
  <c r="F66"/>
  <c r="H66"/>
  <c r="J66"/>
  <c r="L66"/>
  <c r="N66"/>
  <c r="P66"/>
  <c r="C66"/>
  <c r="R66"/>
  <c r="B52"/>
  <c r="R51"/>
  <c r="D51"/>
  <c r="F51"/>
  <c r="H51"/>
  <c r="J51"/>
  <c r="L51"/>
  <c r="N51"/>
  <c r="P51"/>
  <c r="C51"/>
  <c r="C28"/>
  <c r="D28"/>
  <c r="F28"/>
  <c r="H28"/>
  <c r="J28"/>
  <c r="L28"/>
  <c r="N28"/>
  <c r="P28"/>
  <c r="R28"/>
  <c r="B29"/>
  <c r="S17"/>
  <c r="E17"/>
  <c r="G17"/>
  <c r="I17"/>
  <c r="K17"/>
  <c r="M17"/>
  <c r="O17"/>
  <c r="Q17"/>
  <c r="C18"/>
  <c r="D18"/>
  <c r="F18"/>
  <c r="H18"/>
  <c r="J18"/>
  <c r="L18"/>
  <c r="N18"/>
  <c r="P18"/>
  <c r="R18"/>
  <c r="B19"/>
  <c r="B113"/>
  <c r="S111"/>
  <c r="E111"/>
  <c r="G111"/>
  <c r="I111"/>
  <c r="K111"/>
  <c r="M111"/>
  <c r="O111"/>
  <c r="Q111"/>
  <c r="C112"/>
  <c r="D112"/>
  <c r="F112"/>
  <c r="H112"/>
  <c r="J112"/>
  <c r="L112"/>
  <c r="N112"/>
  <c r="P112"/>
  <c r="R112"/>
  <c r="D106"/>
  <c r="F106"/>
  <c r="H106"/>
  <c r="J106"/>
  <c r="L106"/>
  <c r="N106"/>
  <c r="P106"/>
  <c r="C106"/>
  <c r="R106"/>
  <c r="S104"/>
  <c r="E104"/>
  <c r="G104"/>
  <c r="I104"/>
  <c r="K104"/>
  <c r="M104"/>
  <c r="O104"/>
  <c r="Q104"/>
  <c r="C105"/>
  <c r="R105"/>
  <c r="D105"/>
  <c r="F105"/>
  <c r="H105"/>
  <c r="J105"/>
  <c r="L105"/>
  <c r="N105"/>
  <c r="P105"/>
  <c r="C99"/>
  <c r="D99"/>
  <c r="F99"/>
  <c r="H99"/>
  <c r="J99"/>
  <c r="L99"/>
  <c r="N99"/>
  <c r="P99"/>
  <c r="R99"/>
  <c r="E97"/>
  <c r="G97"/>
  <c r="I97"/>
  <c r="K97"/>
  <c r="M97"/>
  <c r="O97"/>
  <c r="Q97"/>
  <c r="S97"/>
  <c r="C98"/>
  <c r="R98"/>
  <c r="D98"/>
  <c r="F98"/>
  <c r="H98"/>
  <c r="J98"/>
  <c r="L98"/>
  <c r="N98"/>
  <c r="P98"/>
  <c r="C92"/>
  <c r="R92"/>
  <c r="D92"/>
  <c r="F92"/>
  <c r="H92"/>
  <c r="J92"/>
  <c r="L92"/>
  <c r="N92"/>
  <c r="P92"/>
  <c r="R91"/>
  <c r="C91"/>
  <c r="D91"/>
  <c r="F91"/>
  <c r="H91"/>
  <c r="J91"/>
  <c r="L91"/>
  <c r="N91"/>
  <c r="P91"/>
  <c r="S90"/>
  <c r="E90"/>
  <c r="G90"/>
  <c r="I90"/>
  <c r="K90"/>
  <c r="M90"/>
  <c r="O90"/>
  <c r="Q90"/>
  <c r="B78"/>
  <c r="D77"/>
  <c r="F77"/>
  <c r="H77"/>
  <c r="J77"/>
  <c r="L77"/>
  <c r="N77"/>
  <c r="P77"/>
  <c r="C77"/>
  <c r="R77"/>
  <c r="E76"/>
  <c r="G76"/>
  <c r="I76"/>
  <c r="K76"/>
  <c r="M76"/>
  <c r="O76"/>
  <c r="Q76"/>
  <c r="S76"/>
  <c r="B68"/>
  <c r="R67"/>
  <c r="C67"/>
  <c r="D67"/>
  <c r="F67"/>
  <c r="H67"/>
  <c r="J67"/>
  <c r="L67"/>
  <c r="N67"/>
  <c r="P67"/>
  <c r="E66"/>
  <c r="G66"/>
  <c r="I66"/>
  <c r="K66"/>
  <c r="M66"/>
  <c r="O66"/>
  <c r="Q66"/>
  <c r="S66"/>
  <c r="S51"/>
  <c r="E51"/>
  <c r="G51"/>
  <c r="I51"/>
  <c r="K51"/>
  <c r="M51"/>
  <c r="O51"/>
  <c r="Q51"/>
  <c r="D52"/>
  <c r="F52"/>
  <c r="H52"/>
  <c r="J52"/>
  <c r="L52"/>
  <c r="N52"/>
  <c r="P52"/>
  <c r="C52"/>
  <c r="R52"/>
  <c r="B53"/>
  <c r="E28"/>
  <c r="G28"/>
  <c r="I28"/>
  <c r="K28"/>
  <c r="M28"/>
  <c r="O28"/>
  <c r="Q28"/>
  <c r="S28"/>
  <c r="B30"/>
  <c r="R29"/>
  <c r="C29"/>
  <c r="D29"/>
  <c r="F29"/>
  <c r="H29"/>
  <c r="J29"/>
  <c r="L29"/>
  <c r="N29"/>
  <c r="P29"/>
  <c r="B20"/>
  <c r="C19"/>
  <c r="R19"/>
  <c r="D19"/>
  <c r="F19"/>
  <c r="H19"/>
  <c r="J19"/>
  <c r="L19"/>
  <c r="N19"/>
  <c r="P19"/>
  <c r="S18"/>
  <c r="E18"/>
  <c r="G18"/>
  <c r="I18"/>
  <c r="K18"/>
  <c r="M18"/>
  <c r="O18"/>
  <c r="Q18"/>
  <c r="S112"/>
  <c r="E112"/>
  <c r="G112"/>
  <c r="I112"/>
  <c r="K112"/>
  <c r="M112"/>
  <c r="O112"/>
  <c r="Q112"/>
  <c r="B114"/>
  <c r="C113"/>
  <c r="D113"/>
  <c r="F113"/>
  <c r="H113"/>
  <c r="J113"/>
  <c r="L113"/>
  <c r="N113"/>
  <c r="P113"/>
  <c r="R113"/>
  <c r="S105"/>
  <c r="E105"/>
  <c r="G105"/>
  <c r="I105"/>
  <c r="K105"/>
  <c r="M105"/>
  <c r="O105"/>
  <c r="Q105"/>
  <c r="S106"/>
  <c r="E106"/>
  <c r="G106"/>
  <c r="I106"/>
  <c r="K106"/>
  <c r="M106"/>
  <c r="O106"/>
  <c r="Q106"/>
  <c r="E99"/>
  <c r="G99"/>
  <c r="I99"/>
  <c r="K99"/>
  <c r="M99"/>
  <c r="O99"/>
  <c r="Q99"/>
  <c r="S99"/>
  <c r="S98"/>
  <c r="E98"/>
  <c r="G98"/>
  <c r="I98"/>
  <c r="K98"/>
  <c r="M98"/>
  <c r="O98"/>
  <c r="Q98"/>
  <c r="S91"/>
  <c r="E91"/>
  <c r="G91"/>
  <c r="I91"/>
  <c r="K91"/>
  <c r="M91"/>
  <c r="O91"/>
  <c r="Q91"/>
  <c r="E92"/>
  <c r="G92"/>
  <c r="I92"/>
  <c r="K92"/>
  <c r="M92"/>
  <c r="O92"/>
  <c r="Q92"/>
  <c r="S92"/>
  <c r="B79"/>
  <c r="R78"/>
  <c r="C78"/>
  <c r="D78"/>
  <c r="F78"/>
  <c r="H78"/>
  <c r="J78"/>
  <c r="L78"/>
  <c r="N78"/>
  <c r="P78"/>
  <c r="S77"/>
  <c r="E77"/>
  <c r="G77"/>
  <c r="I77"/>
  <c r="K77"/>
  <c r="M77"/>
  <c r="O77"/>
  <c r="Q77"/>
  <c r="B69"/>
  <c r="R68"/>
  <c r="D68"/>
  <c r="F68"/>
  <c r="H68"/>
  <c r="J68"/>
  <c r="L68"/>
  <c r="N68"/>
  <c r="P68"/>
  <c r="C68"/>
  <c r="S67"/>
  <c r="E67"/>
  <c r="G67"/>
  <c r="I67"/>
  <c r="K67"/>
  <c r="M67"/>
  <c r="O67"/>
  <c r="Q67"/>
  <c r="B54"/>
  <c r="C53"/>
  <c r="R53"/>
  <c r="D53"/>
  <c r="F53"/>
  <c r="H53"/>
  <c r="J53"/>
  <c r="L53"/>
  <c r="N53"/>
  <c r="P53"/>
  <c r="S52"/>
  <c r="E52"/>
  <c r="G52"/>
  <c r="I52"/>
  <c r="K52"/>
  <c r="M52"/>
  <c r="O52"/>
  <c r="Q52"/>
  <c r="E29"/>
  <c r="G29"/>
  <c r="I29"/>
  <c r="K29"/>
  <c r="M29"/>
  <c r="O29"/>
  <c r="Q29"/>
  <c r="S29"/>
  <c r="B31"/>
  <c r="D30"/>
  <c r="F30"/>
  <c r="H30"/>
  <c r="J30"/>
  <c r="L30"/>
  <c r="N30"/>
  <c r="P30"/>
  <c r="R30"/>
  <c r="C30"/>
  <c r="C20"/>
  <c r="D20"/>
  <c r="F20"/>
  <c r="H20"/>
  <c r="J20"/>
  <c r="L20"/>
  <c r="N20"/>
  <c r="P20"/>
  <c r="R20"/>
  <c r="B21"/>
  <c r="E19"/>
  <c r="G19"/>
  <c r="I19"/>
  <c r="K19"/>
  <c r="M19"/>
  <c r="O19"/>
  <c r="Q19"/>
  <c r="S19"/>
  <c r="S113"/>
  <c r="E113"/>
  <c r="G113"/>
  <c r="I113"/>
  <c r="K113"/>
  <c r="M113"/>
  <c r="O113"/>
  <c r="Q113"/>
  <c r="B115"/>
  <c r="C114"/>
  <c r="R114"/>
  <c r="D114"/>
  <c r="F114"/>
  <c r="H114"/>
  <c r="J114"/>
  <c r="L114"/>
  <c r="N114"/>
  <c r="P114"/>
  <c r="B80"/>
  <c r="C79"/>
  <c r="D79"/>
  <c r="F79"/>
  <c r="H79"/>
  <c r="J79"/>
  <c r="L79"/>
  <c r="N79"/>
  <c r="P79"/>
  <c r="R79"/>
  <c r="E78"/>
  <c r="G78"/>
  <c r="I78"/>
  <c r="K78"/>
  <c r="M78"/>
  <c r="O78"/>
  <c r="Q78"/>
  <c r="S78"/>
  <c r="S68"/>
  <c r="E68"/>
  <c r="G68"/>
  <c r="I68"/>
  <c r="K68"/>
  <c r="M68"/>
  <c r="O68"/>
  <c r="Q68"/>
  <c r="B71"/>
  <c r="B70"/>
  <c r="C69"/>
  <c r="R69"/>
  <c r="D69"/>
  <c r="F69"/>
  <c r="H69"/>
  <c r="J69"/>
  <c r="L69"/>
  <c r="N69"/>
  <c r="P69"/>
  <c r="B55"/>
  <c r="C54"/>
  <c r="D54"/>
  <c r="F54"/>
  <c r="H54"/>
  <c r="J54"/>
  <c r="L54"/>
  <c r="N54"/>
  <c r="P54"/>
  <c r="R54"/>
  <c r="E53"/>
  <c r="G53"/>
  <c r="I53"/>
  <c r="K53"/>
  <c r="M53"/>
  <c r="O53"/>
  <c r="Q53"/>
  <c r="S53"/>
  <c r="E30"/>
  <c r="G30"/>
  <c r="I30"/>
  <c r="K30"/>
  <c r="M30"/>
  <c r="O30"/>
  <c r="Q30"/>
  <c r="S30"/>
  <c r="D31"/>
  <c r="F31"/>
  <c r="H31"/>
  <c r="J31"/>
  <c r="L31"/>
  <c r="N31"/>
  <c r="P31"/>
  <c r="C31"/>
  <c r="R31"/>
  <c r="B32"/>
  <c r="C21"/>
  <c r="R21"/>
  <c r="D21"/>
  <c r="F21"/>
  <c r="H21"/>
  <c r="J21"/>
  <c r="L21"/>
  <c r="N21"/>
  <c r="P21"/>
  <c r="E20"/>
  <c r="G20"/>
  <c r="I20"/>
  <c r="K20"/>
  <c r="M20"/>
  <c r="O20"/>
  <c r="Q20"/>
  <c r="S20"/>
  <c r="B23"/>
  <c r="B22"/>
  <c r="E114"/>
  <c r="G114"/>
  <c r="I114"/>
  <c r="K114"/>
  <c r="M114"/>
  <c r="O114"/>
  <c r="Q114"/>
  <c r="S114"/>
  <c r="D115"/>
  <c r="F115"/>
  <c r="H115"/>
  <c r="J115"/>
  <c r="L115"/>
  <c r="N115"/>
  <c r="P115"/>
  <c r="C115"/>
  <c r="R115"/>
  <c r="B116"/>
  <c r="B117"/>
  <c r="B81"/>
  <c r="C80"/>
  <c r="R80"/>
  <c r="D80"/>
  <c r="F80"/>
  <c r="H80"/>
  <c r="J80"/>
  <c r="L80"/>
  <c r="N80"/>
  <c r="P80"/>
  <c r="S79"/>
  <c r="E79"/>
  <c r="G79"/>
  <c r="I79"/>
  <c r="K79"/>
  <c r="M79"/>
  <c r="O79"/>
  <c r="Q79"/>
  <c r="S69"/>
  <c r="E69"/>
  <c r="G69"/>
  <c r="I69"/>
  <c r="K69"/>
  <c r="M69"/>
  <c r="O69"/>
  <c r="Q69"/>
  <c r="R71"/>
  <c r="D71"/>
  <c r="F71"/>
  <c r="H71"/>
  <c r="J71"/>
  <c r="L71"/>
  <c r="N71"/>
  <c r="P71"/>
  <c r="C71"/>
  <c r="C70"/>
  <c r="R70"/>
  <c r="D70"/>
  <c r="F70"/>
  <c r="H70"/>
  <c r="J70"/>
  <c r="L70"/>
  <c r="N70"/>
  <c r="P70"/>
  <c r="B56"/>
  <c r="D55"/>
  <c r="F55"/>
  <c r="H55"/>
  <c r="J55"/>
  <c r="L55"/>
  <c r="N55"/>
  <c r="P55"/>
  <c r="R55"/>
  <c r="C55"/>
  <c r="S54"/>
  <c r="E54"/>
  <c r="G54"/>
  <c r="I54"/>
  <c r="K54"/>
  <c r="M54"/>
  <c r="O54"/>
  <c r="Q54"/>
  <c r="C32"/>
  <c r="R32"/>
  <c r="D32"/>
  <c r="F32"/>
  <c r="H32"/>
  <c r="J32"/>
  <c r="L32"/>
  <c r="N32"/>
  <c r="P32"/>
  <c r="B33"/>
  <c r="S31"/>
  <c r="E31"/>
  <c r="G31"/>
  <c r="I31"/>
  <c r="K31"/>
  <c r="M31"/>
  <c r="O31"/>
  <c r="Q31"/>
  <c r="C22"/>
  <c r="D22"/>
  <c r="F22"/>
  <c r="H22"/>
  <c r="J22"/>
  <c r="L22"/>
  <c r="N22"/>
  <c r="P22"/>
  <c r="R22"/>
  <c r="S21"/>
  <c r="E21"/>
  <c r="G21"/>
  <c r="I21"/>
  <c r="K21"/>
  <c r="M21"/>
  <c r="O21"/>
  <c r="Q21"/>
  <c r="C23"/>
  <c r="R23"/>
  <c r="D23"/>
  <c r="F23"/>
  <c r="H23"/>
  <c r="J23"/>
  <c r="L23"/>
  <c r="N23"/>
  <c r="P23"/>
  <c r="C116"/>
  <c r="R116"/>
  <c r="D116"/>
  <c r="F116"/>
  <c r="H116"/>
  <c r="J116"/>
  <c r="L116"/>
  <c r="N116"/>
  <c r="P116"/>
  <c r="C117"/>
  <c r="R117"/>
  <c r="D117"/>
  <c r="F117"/>
  <c r="H117"/>
  <c r="J117"/>
  <c r="L117"/>
  <c r="N117"/>
  <c r="P117"/>
  <c r="S115"/>
  <c r="E115"/>
  <c r="G115"/>
  <c r="I115"/>
  <c r="K115"/>
  <c r="M115"/>
  <c r="O115"/>
  <c r="Q115"/>
  <c r="B82"/>
  <c r="C81"/>
  <c r="R81"/>
  <c r="D81"/>
  <c r="F81"/>
  <c r="H81"/>
  <c r="J81"/>
  <c r="L81"/>
  <c r="N81"/>
  <c r="P81"/>
  <c r="S80"/>
  <c r="E80"/>
  <c r="G80"/>
  <c r="I80"/>
  <c r="K80"/>
  <c r="M80"/>
  <c r="O80"/>
  <c r="Q80"/>
  <c r="S71"/>
  <c r="E71"/>
  <c r="G71"/>
  <c r="I71"/>
  <c r="K71"/>
  <c r="M71"/>
  <c r="O71"/>
  <c r="Q71"/>
  <c r="E70"/>
  <c r="G70"/>
  <c r="I70"/>
  <c r="K70"/>
  <c r="M70"/>
  <c r="O70"/>
  <c r="Q70"/>
  <c r="S70"/>
  <c r="E55"/>
  <c r="G55"/>
  <c r="I55"/>
  <c r="K55"/>
  <c r="M55"/>
  <c r="O55"/>
  <c r="Q55"/>
  <c r="S55"/>
  <c r="D56"/>
  <c r="F56"/>
  <c r="H56"/>
  <c r="J56"/>
  <c r="L56"/>
  <c r="N56"/>
  <c r="P56"/>
  <c r="C56"/>
  <c r="R56"/>
  <c r="B57"/>
  <c r="B34"/>
  <c r="S32"/>
  <c r="E32"/>
  <c r="G32"/>
  <c r="I32"/>
  <c r="K32"/>
  <c r="M32"/>
  <c r="O32"/>
  <c r="Q32"/>
  <c r="D33"/>
  <c r="F33"/>
  <c r="H33"/>
  <c r="J33"/>
  <c r="L33"/>
  <c r="N33"/>
  <c r="P33"/>
  <c r="C33"/>
  <c r="R33"/>
  <c r="E22"/>
  <c r="G22"/>
  <c r="I22"/>
  <c r="K22"/>
  <c r="M22"/>
  <c r="O22"/>
  <c r="Q22"/>
  <c r="S22"/>
  <c r="S23"/>
  <c r="E23"/>
  <c r="G23"/>
  <c r="I23"/>
  <c r="K23"/>
  <c r="M23"/>
  <c r="O23"/>
  <c r="Q23"/>
  <c r="E116"/>
  <c r="G116"/>
  <c r="I116"/>
  <c r="K116"/>
  <c r="M116"/>
  <c r="O116"/>
  <c r="Q116"/>
  <c r="S116"/>
  <c r="E117"/>
  <c r="G117"/>
  <c r="I117"/>
  <c r="K117"/>
  <c r="M117"/>
  <c r="O117"/>
  <c r="Q117"/>
  <c r="S117"/>
  <c r="B83"/>
  <c r="R82"/>
  <c r="D82"/>
  <c r="F82"/>
  <c r="H82"/>
  <c r="J82"/>
  <c r="L82"/>
  <c r="N82"/>
  <c r="P82"/>
  <c r="C82"/>
  <c r="S81"/>
  <c r="E81"/>
  <c r="G81"/>
  <c r="I81"/>
  <c r="K81"/>
  <c r="M81"/>
  <c r="O81"/>
  <c r="Q81"/>
  <c r="B58"/>
  <c r="C57"/>
  <c r="R57"/>
  <c r="D57"/>
  <c r="F57"/>
  <c r="H57"/>
  <c r="J57"/>
  <c r="L57"/>
  <c r="N57"/>
  <c r="P57"/>
  <c r="S56"/>
  <c r="E56"/>
  <c r="G56"/>
  <c r="I56"/>
  <c r="K56"/>
  <c r="M56"/>
  <c r="O56"/>
  <c r="Q56"/>
  <c r="B35"/>
  <c r="E33"/>
  <c r="G33"/>
  <c r="I33"/>
  <c r="K33"/>
  <c r="M33"/>
  <c r="O33"/>
  <c r="Q33"/>
  <c r="S33"/>
  <c r="R34"/>
  <c r="C34"/>
  <c r="D34"/>
  <c r="F34"/>
  <c r="H34"/>
  <c r="J34"/>
  <c r="L34"/>
  <c r="N34"/>
  <c r="P34"/>
  <c r="S82"/>
  <c r="E82"/>
  <c r="G82"/>
  <c r="I82"/>
  <c r="K82"/>
  <c r="M82"/>
  <c r="O82"/>
  <c r="Q82"/>
  <c r="B85"/>
  <c r="B84"/>
  <c r="C83"/>
  <c r="D83"/>
  <c r="F83"/>
  <c r="H83"/>
  <c r="J83"/>
  <c r="L83"/>
  <c r="N83"/>
  <c r="P83"/>
  <c r="R83"/>
  <c r="B59"/>
  <c r="C58"/>
  <c r="D58"/>
  <c r="F58"/>
  <c r="H58"/>
  <c r="J58"/>
  <c r="L58"/>
  <c r="N58"/>
  <c r="P58"/>
  <c r="R58"/>
  <c r="S57"/>
  <c r="E57"/>
  <c r="G57"/>
  <c r="I57"/>
  <c r="K57"/>
  <c r="M57"/>
  <c r="O57"/>
  <c r="Q57"/>
  <c r="D35"/>
  <c r="F35"/>
  <c r="H35"/>
  <c r="J35"/>
  <c r="L35"/>
  <c r="N35"/>
  <c r="P35"/>
  <c r="R35"/>
  <c r="C35"/>
  <c r="S34"/>
  <c r="E34"/>
  <c r="G34"/>
  <c r="I34"/>
  <c r="K34"/>
  <c r="M34"/>
  <c r="O34"/>
  <c r="Q34"/>
  <c r="B36"/>
  <c r="S83"/>
  <c r="E83"/>
  <c r="G83"/>
  <c r="I83"/>
  <c r="K83"/>
  <c r="M83"/>
  <c r="O83"/>
  <c r="Q83"/>
  <c r="C85"/>
  <c r="D85"/>
  <c r="F85"/>
  <c r="H85"/>
  <c r="J85"/>
  <c r="L85"/>
  <c r="N85"/>
  <c r="P85"/>
  <c r="R85"/>
  <c r="D84"/>
  <c r="F84"/>
  <c r="H84"/>
  <c r="J84"/>
  <c r="L84"/>
  <c r="N84"/>
  <c r="P84"/>
  <c r="C84"/>
  <c r="R84"/>
  <c r="B60"/>
  <c r="B61"/>
  <c r="R59"/>
  <c r="C59"/>
  <c r="D59"/>
  <c r="F59"/>
  <c r="H59"/>
  <c r="J59"/>
  <c r="L59"/>
  <c r="N59"/>
  <c r="P59"/>
  <c r="S58"/>
  <c r="E58"/>
  <c r="G58"/>
  <c r="I58"/>
  <c r="K58"/>
  <c r="M58"/>
  <c r="O58"/>
  <c r="Q58"/>
  <c r="C36"/>
  <c r="R36"/>
  <c r="D36"/>
  <c r="F36"/>
  <c r="H36"/>
  <c r="J36"/>
  <c r="L36"/>
  <c r="N36"/>
  <c r="P36"/>
  <c r="E35"/>
  <c r="G35"/>
  <c r="I35"/>
  <c r="K35"/>
  <c r="M35"/>
  <c r="O35"/>
  <c r="Q35"/>
  <c r="S35"/>
  <c r="B37"/>
  <c r="E84"/>
  <c r="G84"/>
  <c r="I84"/>
  <c r="K84"/>
  <c r="M84"/>
  <c r="O84"/>
  <c r="Q84"/>
  <c r="S84"/>
  <c r="S85"/>
  <c r="E85"/>
  <c r="G85"/>
  <c r="I85"/>
  <c r="K85"/>
  <c r="M85"/>
  <c r="O85"/>
  <c r="Q85"/>
  <c r="C60"/>
  <c r="R60"/>
  <c r="D60"/>
  <c r="F60"/>
  <c r="H60"/>
  <c r="J60"/>
  <c r="L60"/>
  <c r="N60"/>
  <c r="P60"/>
  <c r="C61"/>
  <c r="R61"/>
  <c r="D61"/>
  <c r="F61"/>
  <c r="H61"/>
  <c r="J61"/>
  <c r="L61"/>
  <c r="N61"/>
  <c r="P61"/>
  <c r="E59"/>
  <c r="G59"/>
  <c r="I59"/>
  <c r="K59"/>
  <c r="M59"/>
  <c r="O59"/>
  <c r="Q59"/>
  <c r="S59"/>
  <c r="S36"/>
  <c r="E36"/>
  <c r="G36"/>
  <c r="I36"/>
  <c r="K36"/>
  <c r="M36"/>
  <c r="O36"/>
  <c r="Q36"/>
  <c r="B38"/>
  <c r="C37"/>
  <c r="R37"/>
  <c r="D37"/>
  <c r="F37"/>
  <c r="H37"/>
  <c r="J37"/>
  <c r="L37"/>
  <c r="N37"/>
  <c r="P37"/>
  <c r="S60"/>
  <c r="E60"/>
  <c r="G60"/>
  <c r="I60"/>
  <c r="K60"/>
  <c r="M60"/>
  <c r="O60"/>
  <c r="Q60"/>
  <c r="S61"/>
  <c r="E61"/>
  <c r="G61"/>
  <c r="I61"/>
  <c r="K61"/>
  <c r="M61"/>
  <c r="O61"/>
  <c r="Q61"/>
  <c r="E37"/>
  <c r="G37"/>
  <c r="I37"/>
  <c r="K37"/>
  <c r="M37"/>
  <c r="O37"/>
  <c r="Q37"/>
  <c r="S37"/>
  <c r="B39"/>
  <c r="D38"/>
  <c r="F38"/>
  <c r="H38"/>
  <c r="J38"/>
  <c r="L38"/>
  <c r="N38"/>
  <c r="P38"/>
  <c r="C38"/>
  <c r="R38"/>
  <c r="R39"/>
  <c r="D39"/>
  <c r="F39"/>
  <c r="H39"/>
  <c r="J39"/>
  <c r="L39"/>
  <c r="N39"/>
  <c r="P39"/>
  <c r="C39"/>
  <c r="S38"/>
  <c r="E38"/>
  <c r="G38"/>
  <c r="I38"/>
  <c r="K38"/>
  <c r="M38"/>
  <c r="O38"/>
  <c r="Q38"/>
  <c r="B40"/>
  <c r="C40"/>
  <c r="D40"/>
  <c r="F40"/>
  <c r="H40"/>
  <c r="J40"/>
  <c r="L40"/>
  <c r="N40"/>
  <c r="P40"/>
  <c r="R40"/>
  <c r="S39"/>
  <c r="E39"/>
  <c r="G39"/>
  <c r="I39"/>
  <c r="K39"/>
  <c r="M39"/>
  <c r="O39"/>
  <c r="Q39"/>
  <c r="B41"/>
  <c r="S40"/>
  <c r="E40"/>
  <c r="G40"/>
  <c r="I40"/>
  <c r="K40"/>
  <c r="M40"/>
  <c r="O40"/>
  <c r="Q40"/>
  <c r="D41"/>
  <c r="F41"/>
  <c r="H41"/>
  <c r="J41"/>
  <c r="L41"/>
  <c r="N41"/>
  <c r="P41"/>
  <c r="C41"/>
  <c r="R41"/>
  <c r="B42"/>
  <c r="B43"/>
  <c r="C42"/>
  <c r="R42"/>
  <c r="D42"/>
  <c r="F42"/>
  <c r="H42"/>
  <c r="J42"/>
  <c r="L42"/>
  <c r="N42"/>
  <c r="P42"/>
  <c r="E41"/>
  <c r="G41"/>
  <c r="I41"/>
  <c r="K41"/>
  <c r="M41"/>
  <c r="O41"/>
  <c r="Q41"/>
  <c r="S41"/>
  <c r="B44"/>
  <c r="R43"/>
  <c r="D43"/>
  <c r="F43"/>
  <c r="H43"/>
  <c r="J43"/>
  <c r="L43"/>
  <c r="N43"/>
  <c r="P43"/>
  <c r="C43"/>
  <c r="S42"/>
  <c r="E42"/>
  <c r="G42"/>
  <c r="I42"/>
  <c r="K42"/>
  <c r="M42"/>
  <c r="O42"/>
  <c r="Q42"/>
  <c r="S43"/>
  <c r="E43"/>
  <c r="G43"/>
  <c r="I43"/>
  <c r="K43"/>
  <c r="M43"/>
  <c r="O43"/>
  <c r="Q43"/>
  <c r="C44"/>
  <c r="D44"/>
  <c r="F44"/>
  <c r="H44"/>
  <c r="J44"/>
  <c r="L44"/>
  <c r="N44"/>
  <c r="P44"/>
  <c r="R44"/>
  <c r="B45"/>
  <c r="B46"/>
  <c r="R45"/>
  <c r="C45"/>
  <c r="D45"/>
  <c r="F45"/>
  <c r="H45"/>
  <c r="J45"/>
  <c r="L45"/>
  <c r="N45"/>
  <c r="P45"/>
  <c r="D46"/>
  <c r="F46"/>
  <c r="H46"/>
  <c r="J46"/>
  <c r="L46"/>
  <c r="N46"/>
  <c r="P46"/>
  <c r="R46"/>
  <c r="C46"/>
  <c r="E44"/>
  <c r="G44"/>
  <c r="I44"/>
  <c r="K44"/>
  <c r="M44"/>
  <c r="O44"/>
  <c r="Q44"/>
  <c r="S44"/>
  <c r="E46"/>
  <c r="G46"/>
  <c r="I46"/>
  <c r="K46"/>
  <c r="M46"/>
  <c r="O46"/>
  <c r="Q46"/>
  <c r="S46"/>
  <c r="E45"/>
  <c r="G45"/>
  <c r="I45"/>
  <c r="K45"/>
  <c r="M45"/>
  <c r="O45"/>
  <c r="Q45"/>
  <c r="S45"/>
  <c r="B5"/>
  <c r="B4"/>
  <c r="B6"/>
  <c r="R5"/>
  <c r="C5"/>
  <c r="D5"/>
  <c r="F5"/>
  <c r="H5"/>
  <c r="J5"/>
  <c r="L5"/>
  <c r="N5"/>
  <c r="P5"/>
  <c r="D4"/>
  <c r="F4"/>
  <c r="H4"/>
  <c r="J4"/>
  <c r="L4"/>
  <c r="N4"/>
  <c r="P4"/>
  <c r="C4"/>
  <c r="R4"/>
  <c r="B7"/>
  <c r="C6"/>
  <c r="D6"/>
  <c r="F6"/>
  <c r="H6"/>
  <c r="J6"/>
  <c r="L6"/>
  <c r="N6"/>
  <c r="P6"/>
  <c r="R6"/>
  <c r="S4"/>
  <c r="E4"/>
  <c r="G4"/>
  <c r="I4"/>
  <c r="K4"/>
  <c r="M4"/>
  <c r="O4"/>
  <c r="Q4"/>
  <c r="S5"/>
  <c r="E5"/>
  <c r="G5"/>
  <c r="I5"/>
  <c r="K5"/>
  <c r="M5"/>
  <c r="O5"/>
  <c r="Q5"/>
  <c r="D7"/>
  <c r="F7"/>
  <c r="H7"/>
  <c r="J7"/>
  <c r="L7"/>
  <c r="N7"/>
  <c r="P7"/>
  <c r="C7"/>
  <c r="R7"/>
  <c r="B8"/>
  <c r="S6"/>
  <c r="E6"/>
  <c r="G6"/>
  <c r="I6"/>
  <c r="K6"/>
  <c r="M6"/>
  <c r="O6"/>
  <c r="Q6"/>
  <c r="S7"/>
  <c r="E7"/>
  <c r="G7"/>
  <c r="I7"/>
  <c r="K7"/>
  <c r="M7"/>
  <c r="O7"/>
  <c r="Q7"/>
  <c r="B9"/>
  <c r="R8"/>
  <c r="C8"/>
  <c r="D8"/>
  <c r="F8"/>
  <c r="H8"/>
  <c r="J8"/>
  <c r="L8"/>
  <c r="N8"/>
  <c r="P8"/>
  <c r="D9"/>
  <c r="F9"/>
  <c r="H9"/>
  <c r="J9"/>
  <c r="L9"/>
  <c r="N9"/>
  <c r="P9"/>
  <c r="C9"/>
  <c r="R9"/>
  <c r="S8"/>
  <c r="E8"/>
  <c r="G8"/>
  <c r="I8"/>
  <c r="K8"/>
  <c r="M8"/>
  <c r="O8"/>
  <c r="Q8"/>
  <c r="B10"/>
  <c r="E9"/>
  <c r="G9"/>
  <c r="I9"/>
  <c r="K9"/>
  <c r="M9"/>
  <c r="O9"/>
  <c r="Q9"/>
  <c r="S9"/>
  <c r="B11"/>
  <c r="R10"/>
  <c r="C10"/>
  <c r="D10"/>
  <c r="F10"/>
  <c r="H10"/>
  <c r="J10"/>
  <c r="L10"/>
  <c r="N10"/>
  <c r="P10"/>
  <c r="E10"/>
  <c r="G10"/>
  <c r="I10"/>
  <c r="K10"/>
  <c r="M10"/>
  <c r="O10"/>
  <c r="Q10"/>
  <c r="S10"/>
  <c r="C11"/>
  <c r="R11"/>
  <c r="D11"/>
  <c r="F11"/>
  <c r="H11"/>
  <c r="J11"/>
  <c r="L11"/>
  <c r="N11"/>
  <c r="P11"/>
  <c r="B13"/>
  <c r="B12"/>
  <c r="R13"/>
  <c r="D13"/>
  <c r="F13"/>
  <c r="H13"/>
  <c r="J13"/>
  <c r="L13"/>
  <c r="N13"/>
  <c r="P13"/>
  <c r="C13"/>
  <c r="S11"/>
  <c r="E11"/>
  <c r="G11"/>
  <c r="I11"/>
  <c r="K11"/>
  <c r="M11"/>
  <c r="O11"/>
  <c r="Q11"/>
  <c r="C12"/>
  <c r="D12"/>
  <c r="F12"/>
  <c r="H12"/>
  <c r="J12"/>
  <c r="L12"/>
  <c r="N12"/>
  <c r="P12"/>
  <c r="R12"/>
  <c r="S13"/>
  <c r="E13"/>
  <c r="G13"/>
  <c r="I13"/>
  <c r="K13"/>
  <c r="M13"/>
  <c r="O13"/>
  <c r="Q13"/>
  <c r="S12"/>
  <c r="E12"/>
  <c r="G12"/>
  <c r="I12"/>
  <c r="K12"/>
  <c r="M12"/>
  <c r="O12"/>
  <c r="Q12"/>
</calcChain>
</file>

<file path=xl/comments1.xml><?xml version="1.0" encoding="utf-8"?>
<comments xmlns="http://schemas.openxmlformats.org/spreadsheetml/2006/main">
  <authors>
    <author xml:space="preserve"> </author>
  </authors>
  <commentList>
    <comment ref="B53" authorId="0">
      <text>
        <r>
          <rPr>
            <b/>
            <sz val="8"/>
            <color indexed="81"/>
            <rFont val="Tahoma"/>
            <family val="2"/>
            <charset val="161"/>
          </rPr>
          <t>or District Attorneys, depending on country specifics</t>
        </r>
      </text>
    </comment>
    <comment ref="B54" authorId="0">
      <text>
        <r>
          <rPr>
            <b/>
            <sz val="8"/>
            <color indexed="81"/>
            <rFont val="Tahoma"/>
            <family val="2"/>
            <charset val="161"/>
          </rPr>
          <t>or District Attorneys, depending on country specifics</t>
        </r>
      </text>
    </comment>
  </commentList>
</comments>
</file>

<file path=xl/comments2.xml><?xml version="1.0" encoding="utf-8"?>
<comments xmlns="http://schemas.openxmlformats.org/spreadsheetml/2006/main">
  <authors>
    <author xml:space="preserve"> </author>
  </authors>
  <commentList>
    <comment ref="A52" authorId="0">
      <text>
        <r>
          <rPr>
            <b/>
            <sz val="8"/>
            <color indexed="81"/>
            <rFont val="Tahoma"/>
            <family val="2"/>
            <charset val="161"/>
          </rPr>
          <t>or District Attorneys, depending on country specifics</t>
        </r>
      </text>
    </comment>
    <comment ref="A53" authorId="0">
      <text>
        <r>
          <rPr>
            <b/>
            <sz val="8"/>
            <color indexed="81"/>
            <rFont val="Tahoma"/>
            <family val="2"/>
            <charset val="161"/>
          </rPr>
          <t>or District Attorneys, depending on country specifics</t>
        </r>
      </text>
    </comment>
  </commentList>
</comments>
</file>

<file path=xl/sharedStrings.xml><?xml version="1.0" encoding="utf-8"?>
<sst xmlns="http://schemas.openxmlformats.org/spreadsheetml/2006/main" count="359" uniqueCount="169">
  <si>
    <t>Core CAN-MDS National Group</t>
  </si>
  <si>
    <t>Extented CAN-MDS National Group</t>
  </si>
  <si>
    <t>RESPONSIBILITIES of this professionals' group in the country related to administration of CAN-cases (please, note as many as valid)</t>
  </si>
  <si>
    <t xml:space="preserve">notifying (optionally) the authorities for (suspected) CAN cases </t>
  </si>
  <si>
    <t>applying screening in general child population for CAN</t>
  </si>
  <si>
    <t>reporting mandatorily (suspected) CAN cases</t>
  </si>
  <si>
    <t>providing emergency protective measures to CAN victims</t>
  </si>
  <si>
    <t xml:space="preserve">receiving reports of (suspected) CAN cases </t>
  </si>
  <si>
    <t>keeping &amp; maintaining CAN case records</t>
  </si>
  <si>
    <t>keeping follow-up of CAN cases</t>
  </si>
  <si>
    <t>providing services to CAN victims' families (supporting)</t>
  </si>
  <si>
    <t>making decision on whether sufficient evidence exists to prosecute alleged offenders</t>
  </si>
  <si>
    <t xml:space="preserve">conducting initial assessments for suspected CAN cases  </t>
  </si>
  <si>
    <t>1. Social workers working in Social Services</t>
  </si>
  <si>
    <t>2. Psychologists working in Social Services</t>
  </si>
  <si>
    <t>4. Nurses working in Social Services</t>
  </si>
  <si>
    <t>7. Professionals working with victims of intimate partner violence</t>
  </si>
  <si>
    <t>3. Other lisenced Counselors working in Social Services</t>
  </si>
  <si>
    <t>5. Health Visitors working in Social Services</t>
  </si>
  <si>
    <t>6. Care providers working in child residential institutions</t>
  </si>
  <si>
    <t>2. Child Psychiatrists working in primary health care</t>
  </si>
  <si>
    <t>1. Child Psychiatrists working in child hospitals/ pediatric units</t>
  </si>
  <si>
    <t>4. Pediatricians (specialized or not) working in primary health care</t>
  </si>
  <si>
    <t>3. Pediatricians (specialized or not)  working in child hospitals/ pediatric units</t>
  </si>
  <si>
    <t>5. Medical Doctors in general working in Emergency Departments</t>
  </si>
  <si>
    <t>7. Medical Doctors in general working in primary health care</t>
  </si>
  <si>
    <t>16. Dentists working in hospitals</t>
  </si>
  <si>
    <t>Accredited NGOs/ Community Organizations</t>
  </si>
  <si>
    <t xml:space="preserve">6. Medical Doctors in general working in hospitals </t>
  </si>
  <si>
    <t>1. Child-psychiatrists  working in child mental health services</t>
  </si>
  <si>
    <t>2. Psychologists working in child mental health services</t>
  </si>
  <si>
    <t>3. Family Counsellors working in mental health services</t>
  </si>
  <si>
    <t>4. Youth Counsellors working in mental health services</t>
  </si>
  <si>
    <t>5. Mental health professionals/Counsellors in helplines for children</t>
  </si>
  <si>
    <t>8. Psychologists working in child hospitals/pediatric units</t>
  </si>
  <si>
    <t>9. Psychologists working in primary health care</t>
  </si>
  <si>
    <t>10. Nurses working in child hospitals/ pediatric units</t>
  </si>
  <si>
    <t>11. Nurses working in Emergency Departments</t>
  </si>
  <si>
    <t>12. Nurses working in hospitals (in general)</t>
  </si>
  <si>
    <t>13. Nurses working in primary health care</t>
  </si>
  <si>
    <t>14. Social workers working in hospitals' Social Services</t>
  </si>
  <si>
    <t>1. Judges of Family Courts</t>
  </si>
  <si>
    <t>2. Judges of Juvenille Courts</t>
  </si>
  <si>
    <t>3. Judges (in general)</t>
  </si>
  <si>
    <t>gathering evidence/ documentation for CAN cases</t>
  </si>
  <si>
    <t xml:space="preserve">providing services to CAN victims (diagnostic/ treatment/ consultation/ care) </t>
  </si>
  <si>
    <t>providing legal advice/ consultation/  advocacy services for CAN cases</t>
  </si>
  <si>
    <t>1. Police officers with specific training in forensic interviewing</t>
  </si>
  <si>
    <t>2. Specialized police officers for crimes against minors</t>
  </si>
  <si>
    <t>3. Mental health professionals working in Police Services</t>
  </si>
  <si>
    <t>1. Early childhood educators (pre-school/kindergarden)</t>
  </si>
  <si>
    <t>2. Teachers (primary education)</t>
  </si>
  <si>
    <t>3. Teachers (secondary education)</t>
  </si>
  <si>
    <t>4. Teachers for children with special needs</t>
  </si>
  <si>
    <t>5. School Principals</t>
  </si>
  <si>
    <t>6. School Counselors</t>
  </si>
  <si>
    <t>7. School Nurses</t>
  </si>
  <si>
    <t>8. School Psychologists</t>
  </si>
  <si>
    <t>9. School Social Workers</t>
  </si>
  <si>
    <t>1. Professionals working in authorities for CAN-data collection (nationwide registries)</t>
  </si>
  <si>
    <t>2. Professionals working in authorities for CAN-data collection (other registries)</t>
  </si>
  <si>
    <t>1. Social workers working in accredited NGOs</t>
  </si>
  <si>
    <t>2. Mental health Professionals working in accredited NGOs</t>
  </si>
  <si>
    <t>3. Medical doctors working in accredited NGOs</t>
  </si>
  <si>
    <t>4. Nurses working in accredited NGOs</t>
  </si>
  <si>
    <t>5. Teachers/educators working in accredited NGOs</t>
  </si>
  <si>
    <t>6. Lawyers working in accredited NGOs</t>
  </si>
  <si>
    <t>17. Midwives working in hospitals</t>
  </si>
  <si>
    <t>10. Other School Personnel</t>
  </si>
  <si>
    <t>6. Forensic Surgeons’ professionals</t>
  </si>
  <si>
    <t>7. Lawyers working in judicial system</t>
  </si>
  <si>
    <t>8. Mental health professionals working in judicial services</t>
  </si>
  <si>
    <t>9. Social workers working in judicial services</t>
  </si>
  <si>
    <t>4. [Deputy] Public Prosecutors in charge of minors</t>
  </si>
  <si>
    <t>5. [Deputy] Public Prosecutors (in general)</t>
  </si>
  <si>
    <t>4. Specialized police investigators</t>
  </si>
  <si>
    <t>5. Police officers (in general)</t>
  </si>
  <si>
    <t>Qualified professionals working in CAN relevant fields
-LICENCED (where provisioned)
-ACTIVE &amp; representing an agency</t>
  </si>
  <si>
    <t>15. Gynecologists working in hospitals</t>
  </si>
  <si>
    <t>18. Other specialized MD (e.g. orthopedists, radiologists) working in hospitals</t>
  </si>
  <si>
    <t>10. Probation officers</t>
  </si>
  <si>
    <t>7. Other personnel working in accredited NGOs (e.g. priests)</t>
  </si>
  <si>
    <t>making referrals  to other organizations/services for ALL CAN cases (no  administration)</t>
  </si>
  <si>
    <t xml:space="preserve">Field where the agency belongs </t>
  </si>
  <si>
    <t>Legal status</t>
  </si>
  <si>
    <t>Adequacy to undertake this role</t>
  </si>
  <si>
    <t>Other information/Comments</t>
  </si>
  <si>
    <t>Agency/Organization to be in charge for national CAN-MDS ("Administrator")</t>
  </si>
  <si>
    <t>Suggested access level to CAN-MDS for Users/Operators according to responsibilities of their Organizations/Agencies/Services AND their specialties in the management of (suspected) CAN cases</t>
  </si>
  <si>
    <t>No Access</t>
  </si>
  <si>
    <t>Limited Access Level 3</t>
  </si>
  <si>
    <t>Limited Access Level 2</t>
  </si>
  <si>
    <t>Full View Access Level 1</t>
  </si>
  <si>
    <t>Full Access CAN-MDS Administrator</t>
  </si>
  <si>
    <t>Limited Access Level R*</t>
  </si>
  <si>
    <t>m</t>
  </si>
  <si>
    <t>making referrals to other organizations/services for ALL CAN cases (no administration)</t>
  </si>
  <si>
    <t>National CAN-MDS administrator</t>
  </si>
  <si>
    <t>Mental Health Services</t>
  </si>
  <si>
    <t>Child Protection/ Social Welfare Services</t>
  </si>
  <si>
    <t>Health Care Services (primary, secondary &amp; tertiary)</t>
  </si>
  <si>
    <t>Judicial Services</t>
  </si>
  <si>
    <t>Law Enforcement-related Services</t>
  </si>
  <si>
    <t xml:space="preserve">Educational Services (primary &amp; secondary, public &amp; private) </t>
  </si>
  <si>
    <t>Independent Authorities</t>
  </si>
  <si>
    <t xml:space="preserve">Available related Registries </t>
  </si>
  <si>
    <t>Research Organizations/ Institutions</t>
  </si>
  <si>
    <t>CAN administration potential relevant fields</t>
  </si>
  <si>
    <t>Comments (if any)</t>
  </si>
  <si>
    <t>Country:</t>
  </si>
  <si>
    <t>8. Other</t>
  </si>
  <si>
    <t>9. Other</t>
  </si>
  <si>
    <t>10. Other</t>
  </si>
  <si>
    <t>Professionals working in potential CAN relevant fields</t>
  </si>
  <si>
    <t>6. Other</t>
  </si>
  <si>
    <t>7. Other</t>
  </si>
  <si>
    <t>19. Other</t>
  </si>
  <si>
    <t>20. Other</t>
  </si>
  <si>
    <t>21. Other</t>
  </si>
  <si>
    <t>12. Other</t>
  </si>
  <si>
    <t>11. Other</t>
  </si>
  <si>
    <t>13. Other</t>
  </si>
  <si>
    <t>3. Other</t>
  </si>
  <si>
    <t>4. Other</t>
  </si>
  <si>
    <t>5. Other</t>
  </si>
  <si>
    <t>1. Professionals working in authorities for personal data administration</t>
  </si>
  <si>
    <t>2. Professionals working in Child Ombudsman</t>
  </si>
  <si>
    <t>1. Professionals working in Research Institutes</t>
  </si>
  <si>
    <t>2. Professionals working in Academic Insitutes</t>
  </si>
  <si>
    <t>Step B - Instruction: According to your responses in Step A, the eligible fields would appear automatically (blue cells in column C); please indicate the eligible professionals ONLY under the eligible fields ("Yes")</t>
  </si>
  <si>
    <t xml:space="preserve">8. Other personnel working in accredited NGOs </t>
  </si>
  <si>
    <t>9. Other personnel working in accredited NGOs</t>
  </si>
  <si>
    <t xml:space="preserve">1. </t>
  </si>
  <si>
    <t xml:space="preserve">2. </t>
  </si>
  <si>
    <t xml:space="preserve">3. </t>
  </si>
  <si>
    <t>Legal authorization (available or feasible to achieved)</t>
  </si>
  <si>
    <t>Adequacy of expertise (professionals working with CAN cases AND experienced in maintaining registries)</t>
  </si>
  <si>
    <t>Sufficiency in terms of human resources</t>
  </si>
  <si>
    <t>Sufficiency in terms of technical means</t>
  </si>
  <si>
    <t>to be invited to</t>
  </si>
  <si>
    <r>
      <rPr>
        <b/>
        <sz val="11"/>
        <color theme="4"/>
        <rFont val="Arial Narrow"/>
        <family val="2"/>
        <charset val="161"/>
      </rPr>
      <t>Suggested Agency-Administrator of national CAN-MDS</t>
    </r>
    <r>
      <rPr>
        <sz val="11"/>
        <color theme="4"/>
        <rFont val="Arial Narrow"/>
        <family val="2"/>
        <charset val="161"/>
      </rPr>
      <t xml:space="preserve">
Please, provide your suggestion concerning the national agency/organization you consider as the most appropriate to undertake the role of the Administrator of a potential CAN-MDS national system; moreover, please provide some more information concerning the identity of the suggested Organization</t>
    </r>
  </si>
  <si>
    <t>[please define]</t>
  </si>
  <si>
    <r>
      <t xml:space="preserve">Applicability for the country </t>
    </r>
    <r>
      <rPr>
        <b/>
        <sz val="10"/>
        <color rgb="FF002060"/>
        <rFont val="Arial Narrow"/>
        <family val="2"/>
        <charset val="161"/>
      </rPr>
      <t>(auto-completed)</t>
    </r>
  </si>
  <si>
    <t>1. Professionals working in CAN-data collection (nationwide registries)</t>
  </si>
  <si>
    <t>2. Professionals working in CAN-data collection (other registries)</t>
  </si>
  <si>
    <t>[name of the country here]</t>
  </si>
  <si>
    <t>Other field? Please define here</t>
  </si>
  <si>
    <t>At a later phase, a more comprehensive description of the identity and the operation of the suggested Organization-potential CAN-MDS Administrator will be provided</t>
  </si>
  <si>
    <t>Please indicate which of the following fields you consider could be invited to participate in a future CAN-MDS system in your country ("Yes", "NA")</t>
  </si>
  <si>
    <t>please write Yes or NA</t>
  </si>
  <si>
    <t>Physical/GeneralHealth Care Services (primary, secondary &amp; tertiary)</t>
  </si>
  <si>
    <t xml:space="preserve">Educational Services (preschool, primary &amp; secondary, public &amp; private) </t>
  </si>
  <si>
    <t>Please indicate which of the following professionals under each field you consider could be invited to participate in a future CAN-MDS system in your country ("Yes", "NA")</t>
  </si>
  <si>
    <t>6.Residential workers/Care providers working in child residential institutions</t>
  </si>
  <si>
    <t>1. Child Psychiatrists  working in child mental health services</t>
  </si>
  <si>
    <t>Independent Authorities (such as Child Ombudsman)</t>
  </si>
  <si>
    <t>7. Professionals working with victims of intimate partner violence, both adults and children</t>
  </si>
  <si>
    <t>Already existing registries/monitoring mechanisms including CAN cases</t>
  </si>
  <si>
    <t xml:space="preserve">1. Professionals working in authorities for personal data administration (e.g. national statistic agencies specialized in social welfare data) </t>
  </si>
  <si>
    <t>is NOT subjected to a professional ethics code and/or other related legislation</t>
  </si>
  <si>
    <r>
      <t>2. Professionals working in Academic Insitutes</t>
    </r>
    <r>
      <rPr>
        <sz val="11"/>
        <color rgb="FFFF0000"/>
        <rFont val="Arial Narrow"/>
      </rPr>
      <t xml:space="preserve"> </t>
    </r>
  </si>
  <si>
    <t>14. Social workers working in hospitals' social services departments</t>
  </si>
  <si>
    <t>6. Social workers working in child mental health services</t>
  </si>
  <si>
    <t>is subjected to a professional ethics code and/or related legislation</t>
  </si>
  <si>
    <t>*under prerequisites (e.g. upon request OR annual or 6-month reports per geographic area ONLY if &gt;10 cases)</t>
  </si>
  <si>
    <t>Name(s) of Responder(s)</t>
  </si>
  <si>
    <t>Organization/ Agency (and contact details)</t>
  </si>
  <si>
    <t>Specialty/ Position</t>
  </si>
  <si>
    <t>Information of Responder(s) to be used in the acknowledgements</t>
  </si>
</sst>
</file>

<file path=xl/styles.xml><?xml version="1.0" encoding="utf-8"?>
<styleSheet xmlns="http://schemas.openxmlformats.org/spreadsheetml/2006/main">
  <fonts count="39">
    <font>
      <sz val="11"/>
      <color theme="1"/>
      <name val="Calibri"/>
      <family val="2"/>
      <charset val="161"/>
      <scheme val="minor"/>
    </font>
    <font>
      <b/>
      <sz val="11"/>
      <color theme="1"/>
      <name val="Calibri"/>
      <family val="2"/>
      <charset val="161"/>
      <scheme val="minor"/>
    </font>
    <font>
      <b/>
      <sz val="12"/>
      <color rgb="FFFFFFFF"/>
      <name val="Calibri"/>
      <family val="2"/>
      <charset val="161"/>
    </font>
    <font>
      <b/>
      <sz val="12"/>
      <color theme="4"/>
      <name val="Calibri"/>
      <family val="2"/>
      <charset val="161"/>
    </font>
    <font>
      <b/>
      <sz val="12"/>
      <color theme="0"/>
      <name val="Calibri"/>
      <family val="2"/>
      <charset val="161"/>
    </font>
    <font>
      <sz val="10"/>
      <color theme="1"/>
      <name val="Calibri"/>
      <family val="2"/>
      <charset val="161"/>
      <scheme val="minor"/>
    </font>
    <font>
      <sz val="10"/>
      <color theme="4" tint="-0.249977111117893"/>
      <name val="Arial Narrow"/>
      <family val="2"/>
      <charset val="161"/>
    </font>
    <font>
      <sz val="10"/>
      <name val="Arial Narrow"/>
      <family val="2"/>
      <charset val="161"/>
    </font>
    <font>
      <sz val="10"/>
      <color theme="1"/>
      <name val="Arial Narrow"/>
      <family val="2"/>
      <charset val="161"/>
    </font>
    <font>
      <b/>
      <sz val="11"/>
      <color theme="0"/>
      <name val="Calibri"/>
      <family val="2"/>
      <charset val="161"/>
      <scheme val="minor"/>
    </font>
    <font>
      <b/>
      <sz val="8"/>
      <color indexed="81"/>
      <name val="Tahoma"/>
      <family val="2"/>
      <charset val="161"/>
    </font>
    <font>
      <i/>
      <sz val="11"/>
      <color theme="1"/>
      <name val="Calibri"/>
      <family val="2"/>
      <charset val="161"/>
      <scheme val="minor"/>
    </font>
    <font>
      <b/>
      <sz val="11"/>
      <color theme="3"/>
      <name val="Calibri"/>
      <family val="2"/>
      <charset val="161"/>
      <scheme val="minor"/>
    </font>
    <font>
      <sz val="11"/>
      <color theme="1"/>
      <name val="Arial Narrow"/>
      <family val="2"/>
      <charset val="161"/>
    </font>
    <font>
      <sz val="11"/>
      <color theme="3"/>
      <name val="Arial Narrow"/>
      <family val="2"/>
      <charset val="161"/>
    </font>
    <font>
      <sz val="11"/>
      <name val="Arial Narrow"/>
      <family val="2"/>
      <charset val="161"/>
    </font>
    <font>
      <sz val="11"/>
      <color theme="4"/>
      <name val="Arial Narrow"/>
      <family val="2"/>
      <charset val="161"/>
    </font>
    <font>
      <b/>
      <sz val="11"/>
      <color theme="0"/>
      <name val="Arial Narrow"/>
      <family val="2"/>
      <charset val="161"/>
    </font>
    <font>
      <b/>
      <sz val="12"/>
      <color theme="0"/>
      <name val="Arial Narrow"/>
      <family val="2"/>
      <charset val="161"/>
    </font>
    <font>
      <b/>
      <sz val="11"/>
      <color theme="1"/>
      <name val="Arial Narrow"/>
      <family val="2"/>
      <charset val="161"/>
    </font>
    <font>
      <b/>
      <i/>
      <sz val="11"/>
      <color theme="1"/>
      <name val="Calibri"/>
      <family val="2"/>
      <charset val="161"/>
      <scheme val="minor"/>
    </font>
    <font>
      <sz val="10"/>
      <color theme="6" tint="-0.499984740745262"/>
      <name val="Arial Narrow"/>
      <family val="2"/>
      <charset val="161"/>
    </font>
    <font>
      <b/>
      <sz val="10"/>
      <color theme="4" tint="-0.249977111117893"/>
      <name val="Arial Narrow"/>
      <family val="2"/>
      <charset val="161"/>
    </font>
    <font>
      <b/>
      <sz val="10"/>
      <color rgb="FF002060"/>
      <name val="Arial Narrow"/>
      <family val="2"/>
      <charset val="161"/>
    </font>
    <font>
      <i/>
      <sz val="11"/>
      <color theme="1"/>
      <name val="Arial Narrow"/>
      <family val="2"/>
      <charset val="161"/>
    </font>
    <font>
      <b/>
      <sz val="11"/>
      <color theme="4"/>
      <name val="Arial Narrow"/>
      <family val="2"/>
      <charset val="161"/>
    </font>
    <font>
      <b/>
      <i/>
      <sz val="11"/>
      <color theme="1"/>
      <name val="Arial Narrow"/>
      <family val="2"/>
      <charset val="161"/>
    </font>
    <font>
      <sz val="10"/>
      <color rgb="FF002060"/>
      <name val="Arial Narrow"/>
      <family val="2"/>
      <charset val="161"/>
    </font>
    <font>
      <b/>
      <sz val="10"/>
      <name val="Arial Narrow"/>
      <family val="2"/>
      <charset val="161"/>
    </font>
    <font>
      <sz val="10"/>
      <color theme="0"/>
      <name val="Arial Narrow"/>
      <family val="2"/>
      <charset val="161"/>
    </font>
    <font>
      <b/>
      <sz val="11"/>
      <color theme="4" tint="-0.249977111117893"/>
      <name val="Calibri"/>
      <family val="2"/>
      <charset val="161"/>
      <scheme val="minor"/>
    </font>
    <font>
      <sz val="11"/>
      <color rgb="FFFF0000"/>
      <name val="Calibri"/>
      <scheme val="minor"/>
    </font>
    <font>
      <sz val="11"/>
      <color rgb="FFFF0000"/>
      <name val="Arial Narrow"/>
    </font>
    <font>
      <sz val="11"/>
      <color rgb="FFFF0000"/>
      <name val="Arial Narrow"/>
      <family val="2"/>
      <charset val="161"/>
    </font>
    <font>
      <sz val="11"/>
      <color rgb="FFFF0000"/>
      <name val="Calibri"/>
      <family val="2"/>
      <charset val="161"/>
      <scheme val="minor"/>
    </font>
    <font>
      <b/>
      <sz val="11"/>
      <color rgb="FFFF0000"/>
      <name val="Wingdings"/>
      <charset val="2"/>
    </font>
    <font>
      <b/>
      <sz val="11"/>
      <color rgb="FFFF0000"/>
      <name val="Calibri"/>
      <family val="2"/>
      <charset val="161"/>
      <scheme val="minor"/>
    </font>
    <font>
      <b/>
      <i/>
      <sz val="11"/>
      <color rgb="FFFF0000"/>
      <name val="Calibri"/>
      <family val="2"/>
      <charset val="161"/>
      <scheme val="minor"/>
    </font>
    <font>
      <b/>
      <sz val="12"/>
      <color theme="4"/>
      <name val="Calibri"/>
      <family val="2"/>
      <charset val="161"/>
      <scheme val="minor"/>
    </font>
  </fonts>
  <fills count="9">
    <fill>
      <patternFill patternType="none"/>
    </fill>
    <fill>
      <patternFill patternType="gray125"/>
    </fill>
    <fill>
      <patternFill patternType="solid">
        <fgColor rgb="FF4F81BD"/>
        <bgColor indexed="64"/>
      </patternFill>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499984740745262"/>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bottom style="thin">
        <color auto="1"/>
      </bottom>
      <diagonal/>
    </border>
    <border>
      <left/>
      <right/>
      <top style="thin">
        <color auto="1"/>
      </top>
      <bottom/>
      <diagonal/>
    </border>
    <border>
      <left style="medium">
        <color theme="4" tint="-0.249977111117893"/>
      </left>
      <right style="thin">
        <color auto="1"/>
      </right>
      <top style="medium">
        <color theme="4" tint="-0.249977111117893"/>
      </top>
      <bottom style="thin">
        <color auto="1"/>
      </bottom>
      <diagonal/>
    </border>
    <border>
      <left style="medium">
        <color theme="4" tint="-0.249977111117893"/>
      </left>
      <right style="thin">
        <color auto="1"/>
      </right>
      <top style="thin">
        <color auto="1"/>
      </top>
      <bottom style="medium">
        <color theme="4" tint="-0.249977111117893"/>
      </bottom>
      <diagonal/>
    </border>
    <border>
      <left style="thin">
        <color auto="1"/>
      </left>
      <right style="thin">
        <color auto="1"/>
      </right>
      <top style="thin">
        <color auto="1"/>
      </top>
      <bottom style="medium">
        <color theme="4" tint="-0.249977111117893"/>
      </bottom>
      <diagonal/>
    </border>
    <border>
      <left style="thin">
        <color auto="1"/>
      </left>
      <right style="medium">
        <color theme="4" tint="-0.249977111117893"/>
      </right>
      <top style="thin">
        <color auto="1"/>
      </top>
      <bottom style="medium">
        <color theme="4" tint="-0.249977111117893"/>
      </bottom>
      <diagonal/>
    </border>
    <border>
      <left style="medium">
        <color theme="3" tint="-0.499984740745262"/>
      </left>
      <right/>
      <top style="medium">
        <color theme="3" tint="-0.499984740745262"/>
      </top>
      <bottom style="thin">
        <color auto="1"/>
      </bottom>
      <diagonal/>
    </border>
    <border>
      <left style="medium">
        <color theme="3" tint="-0.499984740745262"/>
      </left>
      <right/>
      <top style="thin">
        <color auto="1"/>
      </top>
      <bottom style="thin">
        <color auto="1"/>
      </bottom>
      <diagonal/>
    </border>
    <border>
      <left/>
      <right/>
      <top/>
      <bottom style="medium">
        <color theme="6" tint="-0.499984740745262"/>
      </bottom>
      <diagonal/>
    </border>
    <border>
      <left style="thin">
        <color auto="1"/>
      </left>
      <right style="thin">
        <color auto="1"/>
      </right>
      <top style="medium">
        <color theme="4" tint="-0.249977111117893"/>
      </top>
      <bottom/>
      <diagonal/>
    </border>
    <border>
      <left style="thin">
        <color auto="1"/>
      </left>
      <right style="thin">
        <color auto="1"/>
      </right>
      <top/>
      <bottom style="medium">
        <color theme="4" tint="-0.249977111117893"/>
      </bottom>
      <diagonal/>
    </border>
    <border>
      <left style="thin">
        <color auto="1"/>
      </left>
      <right/>
      <top style="medium">
        <color theme="4" tint="-0.249977111117893"/>
      </top>
      <bottom/>
      <diagonal/>
    </border>
    <border>
      <left style="thin">
        <color auto="1"/>
      </left>
      <right/>
      <top/>
      <bottom style="medium">
        <color theme="4" tint="-0.249977111117893"/>
      </bottom>
      <diagonal/>
    </border>
    <border>
      <left style="medium">
        <color theme="4" tint="-0.249977111117893"/>
      </left>
      <right style="thin">
        <color auto="1"/>
      </right>
      <top style="medium">
        <color theme="4" tint="-0.249977111117893"/>
      </top>
      <bottom/>
      <diagonal/>
    </border>
    <border>
      <left style="medium">
        <color theme="4" tint="-0.249977111117893"/>
      </left>
      <right style="thin">
        <color auto="1"/>
      </right>
      <top/>
      <bottom style="medium">
        <color theme="4" tint="-0.249977111117893"/>
      </bottom>
      <diagonal/>
    </border>
    <border>
      <left style="medium">
        <color theme="3" tint="-0.499984740745262"/>
      </left>
      <right style="thin">
        <color auto="1"/>
      </right>
      <top style="medium">
        <color theme="3" tint="-0.499984740745262"/>
      </top>
      <bottom/>
      <diagonal/>
    </border>
    <border>
      <left style="thin">
        <color auto="1"/>
      </left>
      <right style="medium">
        <color theme="3" tint="-0.499984740745262"/>
      </right>
      <top style="medium">
        <color theme="3" tint="-0.499984740745262"/>
      </top>
      <bottom/>
      <diagonal/>
    </border>
    <border>
      <left style="medium">
        <color theme="3" tint="-0.499984740745262"/>
      </left>
      <right style="thin">
        <color auto="1"/>
      </right>
      <top/>
      <bottom style="medium">
        <color theme="3" tint="-0.499984740745262"/>
      </bottom>
      <diagonal/>
    </border>
    <border>
      <left style="thin">
        <color auto="1"/>
      </left>
      <right style="medium">
        <color theme="3" tint="-0.499984740745262"/>
      </right>
      <top/>
      <bottom style="medium">
        <color theme="3" tint="-0.499984740745262"/>
      </bottom>
      <diagonal/>
    </border>
    <border>
      <left/>
      <right style="medium">
        <color theme="6" tint="-0.499984740745262"/>
      </right>
      <top style="medium">
        <color theme="6" tint="-0.499984740745262"/>
      </top>
      <bottom/>
      <diagonal/>
    </border>
    <border>
      <left style="medium">
        <color theme="3" tint="-0.499984740745262"/>
      </left>
      <right style="medium">
        <color theme="3" tint="-0.499984740745262"/>
      </right>
      <top style="medium">
        <color theme="3" tint="-0.499984740745262"/>
      </top>
      <bottom style="thin">
        <color auto="1"/>
      </bottom>
      <diagonal/>
    </border>
    <border>
      <left style="medium">
        <color theme="3" tint="-0.499984740745262"/>
      </left>
      <right style="medium">
        <color theme="3" tint="-0.499984740745262"/>
      </right>
      <top style="thin">
        <color auto="1"/>
      </top>
      <bottom style="medium">
        <color theme="3" tint="-0.499984740745262"/>
      </bottom>
      <diagonal/>
    </border>
    <border>
      <left style="medium">
        <color theme="3" tint="-0.499984740745262"/>
      </left>
      <right style="medium">
        <color theme="3" tint="-0.499984740745262"/>
      </right>
      <top style="thin">
        <color auto="1"/>
      </top>
      <bottom/>
      <diagonal/>
    </border>
    <border>
      <left style="medium">
        <color theme="3" tint="-0.499984740745262"/>
      </left>
      <right style="medium">
        <color theme="3" tint="-0.499984740745262"/>
      </right>
      <top style="thin">
        <color auto="1"/>
      </top>
      <bottom style="thin">
        <color auto="1"/>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right style="thin">
        <color auto="1"/>
      </right>
      <top style="medium">
        <color theme="4" tint="-0.249977111117893"/>
      </top>
      <bottom style="thin">
        <color auto="1"/>
      </bottom>
      <diagonal/>
    </border>
    <border>
      <left style="medium">
        <color theme="4" tint="-0.499984740745262"/>
      </left>
      <right style="thin">
        <color auto="1"/>
      </right>
      <top style="medium">
        <color theme="4" tint="-0.499984740745262"/>
      </top>
      <bottom style="thin">
        <color auto="1"/>
      </bottom>
      <diagonal/>
    </border>
    <border>
      <left style="thin">
        <color auto="1"/>
      </left>
      <right style="thin">
        <color auto="1"/>
      </right>
      <top style="medium">
        <color theme="4" tint="-0.499984740745262"/>
      </top>
      <bottom style="thin">
        <color auto="1"/>
      </bottom>
      <diagonal/>
    </border>
    <border>
      <left style="thin">
        <color auto="1"/>
      </left>
      <right style="medium">
        <color theme="4" tint="-0.499984740745262"/>
      </right>
      <top style="medium">
        <color theme="4" tint="-0.499984740745262"/>
      </top>
      <bottom style="thin">
        <color auto="1"/>
      </bottom>
      <diagonal/>
    </border>
    <border>
      <left style="medium">
        <color theme="4" tint="-0.499984740745262"/>
      </left>
      <right style="thin">
        <color auto="1"/>
      </right>
      <top style="thin">
        <color auto="1"/>
      </top>
      <bottom style="thin">
        <color auto="1"/>
      </bottom>
      <diagonal/>
    </border>
    <border>
      <left style="thin">
        <color auto="1"/>
      </left>
      <right style="medium">
        <color theme="4" tint="-0.499984740745262"/>
      </right>
      <top style="thin">
        <color auto="1"/>
      </top>
      <bottom style="thin">
        <color auto="1"/>
      </bottom>
      <diagonal/>
    </border>
    <border>
      <left style="medium">
        <color theme="4" tint="-0.499984740745262"/>
      </left>
      <right style="thin">
        <color auto="1"/>
      </right>
      <top style="thin">
        <color auto="1"/>
      </top>
      <bottom style="medium">
        <color theme="4" tint="-0.499984740745262"/>
      </bottom>
      <diagonal/>
    </border>
    <border>
      <left style="thin">
        <color auto="1"/>
      </left>
      <right style="thin">
        <color auto="1"/>
      </right>
      <top style="thin">
        <color auto="1"/>
      </top>
      <bottom style="medium">
        <color theme="4" tint="-0.499984740745262"/>
      </bottom>
      <diagonal/>
    </border>
    <border>
      <left style="thin">
        <color auto="1"/>
      </left>
      <right style="medium">
        <color theme="4" tint="-0.499984740745262"/>
      </right>
      <top style="thin">
        <color auto="1"/>
      </top>
      <bottom style="medium">
        <color theme="4" tint="-0.499984740745262"/>
      </bottom>
      <diagonal/>
    </border>
    <border>
      <left/>
      <right style="thin">
        <color auto="1"/>
      </right>
      <top/>
      <bottom style="thin">
        <color auto="1"/>
      </bottom>
      <diagonal/>
    </border>
  </borders>
  <cellStyleXfs count="1">
    <xf numFmtId="0" fontId="0" fillId="0" borderId="0"/>
  </cellStyleXfs>
  <cellXfs count="135">
    <xf numFmtId="0" fontId="0" fillId="0" borderId="0" xfId="0"/>
    <xf numFmtId="0" fontId="0" fillId="5" borderId="0" xfId="0" applyFill="1" applyBorder="1"/>
    <xf numFmtId="0" fontId="5" fillId="5" borderId="0" xfId="0" applyFont="1" applyFill="1" applyBorder="1"/>
    <xf numFmtId="0" fontId="0" fillId="0" borderId="5" xfId="0" applyBorder="1"/>
    <xf numFmtId="0" fontId="0" fillId="0" borderId="6" xfId="0" applyBorder="1"/>
    <xf numFmtId="0" fontId="0" fillId="5" borderId="0" xfId="0" applyFill="1" applyBorder="1" applyAlignment="1">
      <alignment horizontal="right"/>
    </xf>
    <xf numFmtId="0" fontId="0" fillId="5" borderId="0" xfId="0" applyFill="1"/>
    <xf numFmtId="0" fontId="11" fillId="5" borderId="0" xfId="0" applyFont="1" applyFill="1"/>
    <xf numFmtId="0" fontId="9" fillId="4" borderId="1" xfId="0" applyFont="1" applyFill="1" applyBorder="1" applyAlignment="1">
      <alignment horizontal="right" vertical="center" wrapText="1"/>
    </xf>
    <xf numFmtId="0" fontId="0" fillId="5" borderId="0" xfId="0" applyFont="1" applyFill="1"/>
    <xf numFmtId="0" fontId="15" fillId="3" borderId="1" xfId="0" applyFont="1" applyFill="1" applyBorder="1" applyAlignment="1">
      <alignment horizontal="left"/>
    </xf>
    <xf numFmtId="0" fontId="15" fillId="3" borderId="1" xfId="0" applyFont="1" applyFill="1" applyBorder="1" applyAlignment="1">
      <alignment horizontal="left" vertical="top" wrapText="1"/>
    </xf>
    <xf numFmtId="0" fontId="13" fillId="0" borderId="1" xfId="0" applyFont="1" applyBorder="1" applyAlignment="1">
      <alignment horizontal="left"/>
    </xf>
    <xf numFmtId="0" fontId="19" fillId="0" borderId="17" xfId="0" applyFont="1" applyBorder="1" applyAlignment="1">
      <alignment horizontal="left"/>
    </xf>
    <xf numFmtId="0" fontId="13" fillId="5" borderId="0" xfId="0" applyFont="1" applyFill="1" applyBorder="1"/>
    <xf numFmtId="0" fontId="19" fillId="0" borderId="18" xfId="0" applyFont="1" applyBorder="1" applyAlignment="1">
      <alignment horizontal="left"/>
    </xf>
    <xf numFmtId="0" fontId="19" fillId="0" borderId="18" xfId="0" applyFont="1" applyBorder="1" applyAlignment="1">
      <alignment horizontal="center"/>
    </xf>
    <xf numFmtId="0" fontId="13" fillId="5" borderId="0" xfId="0" applyFont="1" applyFill="1" applyBorder="1" applyAlignment="1">
      <alignment horizontal="left"/>
    </xf>
    <xf numFmtId="0" fontId="15" fillId="5" borderId="0" xfId="0" applyFont="1" applyFill="1" applyBorder="1" applyAlignment="1">
      <alignment horizontal="center"/>
    </xf>
    <xf numFmtId="0" fontId="15" fillId="5" borderId="0" xfId="0" applyFont="1" applyFill="1" applyBorder="1" applyAlignment="1">
      <alignment horizontal="left"/>
    </xf>
    <xf numFmtId="0" fontId="15" fillId="5" borderId="0" xfId="0" applyFont="1" applyFill="1" applyBorder="1" applyAlignment="1">
      <alignment horizontal="left" vertical="top" wrapText="1"/>
    </xf>
    <xf numFmtId="0" fontId="1" fillId="0" borderId="7" xfId="0" applyFont="1" applyBorder="1" applyAlignment="1">
      <alignment vertical="top" wrapText="1"/>
    </xf>
    <xf numFmtId="0" fontId="0" fillId="0" borderId="9" xfId="0" applyFont="1" applyBorder="1" applyAlignment="1">
      <alignment vertical="top" wrapText="1"/>
    </xf>
    <xf numFmtId="0" fontId="1" fillId="0" borderId="8" xfId="0" applyFont="1" applyBorder="1" applyAlignment="1">
      <alignment horizontal="center" vertical="top" wrapText="1"/>
    </xf>
    <xf numFmtId="0" fontId="20" fillId="0" borderId="8" xfId="0" applyFont="1" applyBorder="1" applyAlignment="1">
      <alignment horizontal="center" vertical="top" wrapText="1"/>
    </xf>
    <xf numFmtId="0" fontId="7" fillId="5" borderId="11" xfId="0" applyFont="1" applyFill="1" applyBorder="1" applyAlignment="1">
      <alignment horizontal="center"/>
    </xf>
    <xf numFmtId="0" fontId="0" fillId="0" borderId="2" xfId="0" applyBorder="1"/>
    <xf numFmtId="0" fontId="0" fillId="3" borderId="2" xfId="0" applyFill="1" applyBorder="1"/>
    <xf numFmtId="0" fontId="0" fillId="5" borderId="10" xfId="0" applyFill="1" applyBorder="1"/>
    <xf numFmtId="0" fontId="0" fillId="0" borderId="11" xfId="0" applyBorder="1"/>
    <xf numFmtId="0" fontId="0" fillId="3" borderId="5" xfId="0" applyFill="1" applyBorder="1"/>
    <xf numFmtId="0" fontId="0" fillId="5" borderId="12" xfId="0" applyFill="1" applyBorder="1"/>
    <xf numFmtId="0" fontId="0" fillId="5" borderId="22" xfId="0" applyFill="1" applyBorder="1"/>
    <xf numFmtId="0" fontId="0" fillId="5" borderId="23" xfId="0" applyFill="1" applyBorder="1"/>
    <xf numFmtId="0" fontId="0" fillId="5" borderId="24" xfId="0" applyFill="1" applyBorder="1"/>
    <xf numFmtId="0" fontId="0" fillId="3" borderId="6" xfId="0" applyFill="1" applyBorder="1"/>
    <xf numFmtId="0" fontId="0" fillId="5" borderId="19" xfId="0" applyFill="1" applyBorder="1"/>
    <xf numFmtId="0" fontId="26" fillId="0" borderId="1" xfId="0" applyFont="1" applyBorder="1" applyAlignment="1">
      <alignment horizontal="right" vertical="center" wrapText="1"/>
    </xf>
    <xf numFmtId="0" fontId="19" fillId="0" borderId="1"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1" xfId="0" applyFont="1" applyBorder="1" applyAlignment="1" applyProtection="1">
      <alignment horizontal="left"/>
      <protection locked="0"/>
    </xf>
    <xf numFmtId="0" fontId="15" fillId="3" borderId="1" xfId="0" applyFont="1" applyFill="1" applyBorder="1" applyAlignment="1" applyProtection="1">
      <alignment horizontal="left" vertical="top" wrapText="1"/>
      <protection locked="0"/>
    </xf>
    <xf numFmtId="0" fontId="15" fillId="3"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center"/>
      <protection locked="0"/>
    </xf>
    <xf numFmtId="0" fontId="0" fillId="6" borderId="21" xfId="0" applyFill="1" applyBorder="1" applyProtection="1">
      <protection locked="0"/>
    </xf>
    <xf numFmtId="0" fontId="0" fillId="0" borderId="25" xfId="0" applyBorder="1" applyProtection="1">
      <protection locked="0"/>
    </xf>
    <xf numFmtId="0" fontId="22" fillId="3" borderId="3" xfId="0" applyFont="1" applyFill="1" applyBorder="1" applyAlignment="1">
      <alignment horizontal="right" vertical="center" wrapText="1"/>
    </xf>
    <xf numFmtId="0" fontId="7" fillId="3" borderId="3" xfId="0" applyFont="1" applyFill="1" applyBorder="1" applyAlignment="1">
      <alignment horizontal="right"/>
    </xf>
    <xf numFmtId="0" fontId="7" fillId="3" borderId="3" xfId="0" applyFont="1" applyFill="1" applyBorder="1" applyAlignment="1">
      <alignment horizontal="right" vertical="top" wrapText="1"/>
    </xf>
    <xf numFmtId="0" fontId="8" fillId="0" borderId="3" xfId="0" applyFont="1" applyBorder="1" applyAlignment="1" applyProtection="1">
      <alignment horizontal="right"/>
      <protection locked="0"/>
    </xf>
    <xf numFmtId="0" fontId="8" fillId="5" borderId="1" xfId="0" applyFont="1" applyFill="1" applyBorder="1" applyAlignment="1">
      <alignment horizontal="right"/>
    </xf>
    <xf numFmtId="0" fontId="8" fillId="0" borderId="3" xfId="0" applyFont="1" applyBorder="1" applyAlignment="1">
      <alignment horizontal="right"/>
    </xf>
    <xf numFmtId="0" fontId="7" fillId="3" borderId="3" xfId="0" applyFont="1" applyFill="1" applyBorder="1" applyAlignment="1" applyProtection="1">
      <alignment horizontal="right" vertical="top" wrapText="1"/>
      <protection locked="0"/>
    </xf>
    <xf numFmtId="0" fontId="7" fillId="5" borderId="1" xfId="0" applyFont="1" applyFill="1" applyBorder="1" applyAlignment="1">
      <alignment horizontal="right" vertical="top" wrapText="1"/>
    </xf>
    <xf numFmtId="0" fontId="7" fillId="3" borderId="3" xfId="0" applyFont="1" applyFill="1" applyBorder="1" applyAlignment="1" applyProtection="1">
      <alignment horizontal="right" vertical="center" wrapText="1"/>
      <protection locked="0"/>
    </xf>
    <xf numFmtId="0" fontId="22" fillId="3" borderId="3" xfId="0" applyFont="1" applyFill="1" applyBorder="1" applyAlignment="1">
      <alignment horizontal="right"/>
    </xf>
    <xf numFmtId="0" fontId="0" fillId="6" borderId="44" xfId="0" applyFill="1" applyBorder="1" applyProtection="1">
      <protection locked="0"/>
    </xf>
    <xf numFmtId="0" fontId="0" fillId="7" borderId="43" xfId="0" applyFill="1" applyBorder="1" applyProtection="1">
      <protection locked="0"/>
    </xf>
    <xf numFmtId="0" fontId="28" fillId="5" borderId="26" xfId="0" applyFont="1" applyFill="1" applyBorder="1" applyAlignment="1">
      <alignment horizontal="center"/>
    </xf>
    <xf numFmtId="0" fontId="28" fillId="5" borderId="42" xfId="0" applyFont="1" applyFill="1" applyBorder="1" applyAlignment="1">
      <alignment horizontal="center"/>
    </xf>
    <xf numFmtId="0" fontId="28" fillId="5" borderId="40" xfId="0" applyFont="1" applyFill="1" applyBorder="1" applyAlignment="1">
      <alignment horizontal="center"/>
    </xf>
    <xf numFmtId="0" fontId="17" fillId="4" borderId="46" xfId="0" applyFont="1" applyFill="1" applyBorder="1" applyAlignment="1">
      <alignment horizontal="left" vertical="center" wrapText="1"/>
    </xf>
    <xf numFmtId="0" fontId="18" fillId="4" borderId="46" xfId="0" applyFont="1" applyFill="1" applyBorder="1" applyAlignment="1">
      <alignment horizontal="center" wrapText="1"/>
    </xf>
    <xf numFmtId="0" fontId="13" fillId="0" borderId="47" xfId="0" applyFont="1" applyBorder="1" applyAlignment="1" applyProtection="1">
      <alignment horizontal="left"/>
      <protection locked="0"/>
    </xf>
    <xf numFmtId="0" fontId="13" fillId="0" borderId="49" xfId="0" applyFont="1" applyBorder="1" applyAlignment="1" applyProtection="1">
      <alignment horizontal="left"/>
      <protection locked="0"/>
    </xf>
    <xf numFmtId="0" fontId="15" fillId="3" borderId="51" xfId="0" applyFont="1" applyFill="1" applyBorder="1" applyAlignment="1" applyProtection="1">
      <alignment horizontal="left" vertical="center" wrapText="1"/>
      <protection locked="0"/>
    </xf>
    <xf numFmtId="0" fontId="13" fillId="0" borderId="52" xfId="0" applyFont="1" applyBorder="1" applyAlignment="1" applyProtection="1">
      <alignment horizontal="left"/>
      <protection locked="0"/>
    </xf>
    <xf numFmtId="0" fontId="17" fillId="4" borderId="46" xfId="0" applyFont="1" applyFill="1" applyBorder="1" applyAlignment="1">
      <alignment horizontal="left"/>
    </xf>
    <xf numFmtId="0" fontId="13" fillId="0" borderId="51" xfId="0" applyFont="1" applyBorder="1" applyAlignment="1" applyProtection="1">
      <alignment horizontal="left"/>
      <protection locked="0"/>
    </xf>
    <xf numFmtId="0" fontId="15" fillId="3" borderId="51" xfId="0" applyFont="1" applyFill="1" applyBorder="1" applyAlignment="1" applyProtection="1">
      <alignment horizontal="left" vertical="top" wrapText="1"/>
      <protection locked="0"/>
    </xf>
    <xf numFmtId="0" fontId="29" fillId="8" borderId="39" xfId="0" applyFont="1" applyFill="1" applyBorder="1" applyAlignment="1">
      <alignment horizontal="center" wrapText="1"/>
    </xf>
    <xf numFmtId="0" fontId="0" fillId="0" borderId="1" xfId="0" applyBorder="1" applyAlignment="1" applyProtection="1">
      <alignment wrapText="1"/>
      <protection locked="0"/>
    </xf>
    <xf numFmtId="0" fontId="9" fillId="4" borderId="1" xfId="0" applyFont="1" applyFill="1" applyBorder="1" applyAlignment="1">
      <alignment horizontal="right" vertical="center"/>
    </xf>
    <xf numFmtId="0" fontId="0" fillId="0" borderId="1" xfId="0" applyFont="1" applyBorder="1" applyAlignment="1" applyProtection="1">
      <alignment horizontal="center" vertical="center"/>
      <protection locked="0"/>
    </xf>
    <xf numFmtId="0" fontId="9" fillId="4" borderId="10" xfId="0" applyFont="1" applyFill="1" applyBorder="1" applyAlignment="1">
      <alignment horizontal="right" vertical="center" wrapText="1"/>
    </xf>
    <xf numFmtId="0" fontId="12" fillId="0" borderId="0" xfId="0" applyFont="1" applyBorder="1" applyAlignment="1">
      <alignment horizontal="right"/>
    </xf>
    <xf numFmtId="0" fontId="1" fillId="0" borderId="10" xfId="0" applyFont="1" applyBorder="1" applyAlignment="1">
      <alignment vertical="center"/>
    </xf>
    <xf numFmtId="0" fontId="1" fillId="0" borderId="1" xfId="0" applyFont="1" applyBorder="1" applyAlignment="1">
      <alignment vertical="center"/>
    </xf>
    <xf numFmtId="0" fontId="1" fillId="0" borderId="1" xfId="0" applyFont="1" applyFill="1" applyBorder="1" applyAlignment="1">
      <alignment vertical="center"/>
    </xf>
    <xf numFmtId="0" fontId="30" fillId="3" borderId="1" xfId="0" applyFont="1" applyFill="1" applyBorder="1" applyAlignment="1" applyProtection="1">
      <alignment horizontal="right" vertical="center" wrapText="1"/>
      <protection locked="0"/>
    </xf>
    <xf numFmtId="0" fontId="31" fillId="0" borderId="1" xfId="0" applyFont="1" applyBorder="1" applyAlignment="1" applyProtection="1">
      <alignment wrapText="1"/>
      <protection locked="0"/>
    </xf>
    <xf numFmtId="0" fontId="0" fillId="0" borderId="9" xfId="0" applyBorder="1" applyAlignment="1">
      <alignment vertical="top" wrapText="1"/>
    </xf>
    <xf numFmtId="0" fontId="33" fillId="0" borderId="49" xfId="0" applyFont="1" applyBorder="1" applyAlignment="1" applyProtection="1">
      <alignment horizontal="left"/>
      <protection locked="0"/>
    </xf>
    <xf numFmtId="0" fontId="15" fillId="0" borderId="1" xfId="0" applyFont="1" applyBorder="1" applyAlignment="1" applyProtection="1">
      <alignment horizontal="left"/>
      <protection locked="0"/>
    </xf>
    <xf numFmtId="0" fontId="35" fillId="0" borderId="7" xfId="0" applyFont="1" applyBorder="1" applyAlignment="1">
      <alignment horizontal="center" wrapText="1"/>
    </xf>
    <xf numFmtId="0" fontId="36" fillId="0" borderId="7" xfId="0" applyFont="1" applyBorder="1" applyAlignment="1">
      <alignment horizontal="center" wrapText="1"/>
    </xf>
    <xf numFmtId="0" fontId="37" fillId="0" borderId="7" xfId="0" applyFont="1" applyBorder="1" applyAlignment="1">
      <alignment horizontal="center" wrapText="1"/>
    </xf>
    <xf numFmtId="0" fontId="34" fillId="0" borderId="7" xfId="0" applyFont="1" applyBorder="1" applyAlignment="1">
      <alignment horizontal="center" wrapText="1"/>
    </xf>
    <xf numFmtId="0" fontId="1" fillId="0" borderId="0" xfId="0" applyFont="1" applyBorder="1" applyAlignment="1">
      <alignment horizontal="right"/>
    </xf>
    <xf numFmtId="0" fontId="14" fillId="0" borderId="2" xfId="0" applyFont="1" applyBorder="1" applyAlignment="1">
      <alignment horizontal="center" wrapText="1"/>
    </xf>
    <xf numFmtId="0" fontId="14" fillId="0" borderId="53" xfId="0" applyFont="1" applyBorder="1" applyAlignment="1">
      <alignment horizontal="center" wrapText="1"/>
    </xf>
    <xf numFmtId="0" fontId="1" fillId="0" borderId="1" xfId="0" applyFont="1" applyBorder="1" applyAlignment="1">
      <alignment horizontal="center"/>
    </xf>
    <xf numFmtId="0" fontId="17" fillId="4" borderId="45" xfId="0" applyFont="1" applyFill="1" applyBorder="1" applyAlignment="1">
      <alignment horizontal="center" vertical="center"/>
    </xf>
    <xf numFmtId="0" fontId="17" fillId="4" borderId="48" xfId="0" applyFont="1" applyFill="1" applyBorder="1" applyAlignment="1">
      <alignment horizontal="center" vertical="center"/>
    </xf>
    <xf numFmtId="0" fontId="17" fillId="4" borderId="50" xfId="0" applyFont="1" applyFill="1" applyBorder="1" applyAlignment="1">
      <alignment horizontal="center" vertical="center"/>
    </xf>
    <xf numFmtId="0" fontId="13" fillId="0" borderId="15" xfId="0" applyFont="1" applyBorder="1" applyAlignment="1">
      <alignment horizontal="center" wrapText="1"/>
    </xf>
    <xf numFmtId="0" fontId="13" fillId="0" borderId="16" xfId="0" applyFont="1" applyBorder="1" applyAlignment="1">
      <alignment horizontal="center" wrapText="1"/>
    </xf>
    <xf numFmtId="0" fontId="14" fillId="3" borderId="17" xfId="0" applyFont="1" applyFill="1" applyBorder="1" applyAlignment="1">
      <alignment horizontal="center" wrapText="1"/>
    </xf>
    <xf numFmtId="0" fontId="14" fillId="3" borderId="18" xfId="0" applyFont="1" applyFill="1" applyBorder="1" applyAlignment="1">
      <alignment horizontal="center" wrapText="1"/>
    </xf>
    <xf numFmtId="0" fontId="19" fillId="0" borderId="13" xfId="0" applyFont="1" applyBorder="1" applyAlignment="1">
      <alignment horizontal="left"/>
    </xf>
    <xf numFmtId="0" fontId="19" fillId="0" borderId="14" xfId="0" applyFont="1" applyBorder="1" applyAlignment="1">
      <alignment horizontal="left"/>
    </xf>
    <xf numFmtId="0" fontId="17" fillId="4" borderId="45"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6" fillId="0" borderId="28" xfId="0" applyFont="1" applyBorder="1" applyAlignment="1">
      <alignment horizont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31" xfId="0" applyFont="1" applyBorder="1" applyAlignment="1">
      <alignment horizontal="center" wrapText="1"/>
    </xf>
    <xf numFmtId="0" fontId="4" fillId="8" borderId="6" xfId="0" applyFont="1" applyFill="1" applyBorder="1" applyAlignment="1">
      <alignment horizontal="center" vertical="center" wrapText="1" readingOrder="1"/>
    </xf>
    <xf numFmtId="0" fontId="0" fillId="8" borderId="2" xfId="0" applyFill="1" applyBorder="1" applyAlignment="1">
      <alignment horizontal="center" readingOrder="1"/>
    </xf>
    <xf numFmtId="0" fontId="3" fillId="3" borderId="20" xfId="0" applyFont="1" applyFill="1" applyBorder="1" applyAlignment="1">
      <alignment horizontal="right" vertical="center" wrapText="1" readingOrder="1"/>
    </xf>
    <xf numFmtId="0" fontId="3" fillId="3" borderId="19" xfId="0" applyFont="1" applyFill="1" applyBorder="1" applyAlignment="1">
      <alignment horizontal="right" vertical="center" wrapText="1" readingOrder="1"/>
    </xf>
    <xf numFmtId="0" fontId="2" fillId="2" borderId="20"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7" fillId="0" borderId="39" xfId="0" applyFont="1" applyBorder="1" applyAlignment="1">
      <alignment horizontal="center" wrapText="1"/>
    </xf>
    <xf numFmtId="0" fontId="27" fillId="0" borderId="41" xfId="0" applyFont="1" applyBorder="1" applyAlignment="1">
      <alignment horizontal="center" wrapText="1"/>
    </xf>
    <xf numFmtId="0" fontId="21" fillId="0" borderId="38" xfId="0" applyFont="1" applyBorder="1" applyAlignment="1">
      <alignment horizontal="center" wrapText="1"/>
    </xf>
    <xf numFmtId="0" fontId="21" fillId="0" borderId="0" xfId="0" applyFont="1" applyBorder="1" applyAlignment="1">
      <alignment horizontal="center" wrapText="1"/>
    </xf>
    <xf numFmtId="0" fontId="21" fillId="0" borderId="27" xfId="0" applyFont="1" applyBorder="1" applyAlignment="1">
      <alignment horizontal="center" wrapText="1"/>
    </xf>
    <xf numFmtId="0" fontId="6" fillId="0" borderId="32" xfId="0" applyFont="1" applyBorder="1" applyAlignment="1">
      <alignment horizontal="center" wrapText="1"/>
    </xf>
    <xf numFmtId="0" fontId="6" fillId="0" borderId="33" xfId="0" applyFont="1" applyBorder="1" applyAlignment="1">
      <alignment horizontal="center" wrapText="1"/>
    </xf>
    <xf numFmtId="0" fontId="23" fillId="3" borderId="34" xfId="0" applyFont="1" applyFill="1" applyBorder="1" applyAlignment="1">
      <alignment horizontal="center" wrapText="1"/>
    </xf>
    <xf numFmtId="0" fontId="23" fillId="3" borderId="36" xfId="0" applyFont="1" applyFill="1" applyBorder="1" applyAlignment="1">
      <alignment horizontal="center" wrapText="1"/>
    </xf>
    <xf numFmtId="0" fontId="23" fillId="3" borderId="35" xfId="0" applyFont="1" applyFill="1" applyBorder="1" applyAlignment="1">
      <alignment horizontal="center" wrapText="1"/>
    </xf>
    <xf numFmtId="0" fontId="23" fillId="3" borderId="37" xfId="0" applyFont="1" applyFill="1" applyBorder="1" applyAlignment="1">
      <alignment horizontal="center" wrapText="1"/>
    </xf>
    <xf numFmtId="0" fontId="19" fillId="0" borderId="1" xfId="0" applyFont="1" applyBorder="1" applyAlignment="1">
      <alignment horizontal="right" vertical="center"/>
    </xf>
    <xf numFmtId="0" fontId="24" fillId="3" borderId="20" xfId="0" applyFont="1" applyFill="1" applyBorder="1" applyAlignment="1">
      <alignment horizontal="left"/>
    </xf>
    <xf numFmtId="0" fontId="16" fillId="0" borderId="0" xfId="0" applyFont="1" applyBorder="1" applyAlignment="1">
      <alignment horizontal="left" wrapText="1"/>
    </xf>
    <xf numFmtId="0" fontId="19" fillId="0" borderId="3" xfId="0" applyFont="1" applyBorder="1" applyAlignment="1">
      <alignment horizontal="right" vertical="center" wrapText="1"/>
    </xf>
    <xf numFmtId="0" fontId="19" fillId="0" borderId="4" xfId="0" applyFont="1" applyBorder="1" applyAlignment="1">
      <alignment horizontal="right" vertical="center" wrapText="1"/>
    </xf>
    <xf numFmtId="0" fontId="19" fillId="3" borderId="1" xfId="0" applyFont="1" applyFill="1" applyBorder="1" applyAlignment="1">
      <alignment horizontal="center" vertical="center" textRotation="90"/>
    </xf>
    <xf numFmtId="0" fontId="38" fillId="0" borderId="0" xfId="0" applyFont="1" applyBorder="1" applyAlignment="1" applyProtection="1">
      <alignment horizontal="left" vertical="center"/>
      <protection locked="0"/>
    </xf>
    <xf numFmtId="0" fontId="1" fillId="3" borderId="0" xfId="0" applyFont="1" applyFill="1" applyProtection="1">
      <protection locked="0"/>
    </xf>
    <xf numFmtId="0" fontId="0" fillId="3" borderId="1" xfId="0" applyFill="1" applyBorder="1" applyProtection="1">
      <protection locked="0"/>
    </xf>
    <xf numFmtId="0" fontId="1" fillId="5" borderId="0" xfId="0" applyFont="1" applyFill="1"/>
  </cellXfs>
  <cellStyles count="1">
    <cellStyle name="Normal" xfId="0" builtinId="0"/>
  </cellStyles>
  <dxfs count="0"/>
  <tableStyles count="0" defaultTableStyle="TableStyleMedium9" defaultPivotStyle="PivotStyleLight16"/>
  <colors>
    <mruColors>
      <color rgb="FFECF2FA"/>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23</xdr:col>
      <xdr:colOff>66675</xdr:colOff>
      <xdr:row>35</xdr:row>
      <xdr:rowOff>19050</xdr:rowOff>
    </xdr:to>
    <xdr:sp macro="" textlink="">
      <xdr:nvSpPr>
        <xdr:cNvPr id="2" name="Rectangle 1"/>
        <xdr:cNvSpPr/>
      </xdr:nvSpPr>
      <xdr:spPr>
        <a:xfrm>
          <a:off x="9525" y="19050"/>
          <a:ext cx="13639800" cy="6667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r>
            <a:rPr lang="en-US" sz="1100" b="1">
              <a:solidFill>
                <a:sysClr val="windowText" lastClr="000000"/>
              </a:solidFill>
              <a:latin typeface="+mn-lt"/>
              <a:ea typeface="+mn-ea"/>
              <a:cs typeface="+mn-cs"/>
            </a:rPr>
            <a:t>Subject: 	Development</a:t>
          </a:r>
          <a:r>
            <a:rPr lang="en-US" sz="1100" b="1" baseline="0">
              <a:solidFill>
                <a:sysClr val="windowText" lastClr="000000"/>
              </a:solidFill>
              <a:latin typeface="+mn-lt"/>
              <a:ea typeface="+mn-ea"/>
              <a:cs typeface="+mn-cs"/>
            </a:rPr>
            <a:t> </a:t>
          </a:r>
          <a:r>
            <a:rPr lang="en-US" sz="1100" b="1">
              <a:solidFill>
                <a:sysClr val="windowText" lastClr="000000"/>
              </a:solidFill>
              <a:latin typeface="+mn-lt"/>
              <a:ea typeface="+mn-ea"/>
              <a:cs typeface="+mn-cs"/>
            </a:rPr>
            <a:t>of eligibility criteria for the creation of national CAN-MDS Operators' Core &amp; Expanded Groups (Activity 3.1)</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WHEN: 	</a:t>
          </a:r>
          <a:r>
            <a:rPr lang="en-US" sz="1100">
              <a:solidFill>
                <a:sysClr val="windowText" lastClr="000000"/>
              </a:solidFill>
              <a:latin typeface="+mn-lt"/>
              <a:ea typeface="+mn-ea"/>
              <a:cs typeface="+mn-cs"/>
            </a:rPr>
            <a:t>7</a:t>
          </a:r>
          <a:r>
            <a:rPr lang="en-US" sz="1100" baseline="30000">
              <a:solidFill>
                <a:sysClr val="windowText" lastClr="000000"/>
              </a:solidFill>
              <a:latin typeface="+mn-lt"/>
              <a:ea typeface="+mn-ea"/>
              <a:cs typeface="+mn-cs"/>
            </a:rPr>
            <a:t>th</a:t>
          </a:r>
          <a:r>
            <a:rPr lang="en-US" sz="1100">
              <a:solidFill>
                <a:sysClr val="windowText" lastClr="000000"/>
              </a:solidFill>
              <a:latin typeface="+mn-lt"/>
              <a:ea typeface="+mn-ea"/>
              <a:cs typeface="+mn-cs"/>
            </a:rPr>
            <a:t> Month</a:t>
          </a:r>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WHO: 	</a:t>
          </a:r>
          <a:r>
            <a:rPr lang="en-US" sz="1100">
              <a:solidFill>
                <a:sysClr val="windowText" lastClr="000000"/>
              </a:solidFill>
              <a:latin typeface="+mn-lt"/>
              <a:ea typeface="+mn-ea"/>
              <a:cs typeface="+mn-cs"/>
            </a:rPr>
            <a:t>All partners (Belgium, Bulgaria, France, Germany, Greece, Italy, Romania, Switzerland) AND other</a:t>
          </a:r>
          <a:r>
            <a:rPr lang="en-US" sz="1100" baseline="0">
              <a:solidFill>
                <a:sysClr val="windowText" lastClr="000000"/>
              </a:solidFill>
              <a:latin typeface="+mn-lt"/>
              <a:ea typeface="+mn-ea"/>
              <a:cs typeface="+mn-cs"/>
            </a:rPr>
            <a:t> interested parties (countries)</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Context: 	WORKSTREAM 3-CREATING SYNERGIES: Building of national CAN-MDS Core Groups of Operators</a:t>
          </a:r>
          <a:endParaRPr lang="el-GR" sz="1100" b="1">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Expected outcome: </a:t>
          </a:r>
          <a:r>
            <a:rPr lang="en-US" sz="1100">
              <a:solidFill>
                <a:sysClr val="windowText" lastClr="000000"/>
              </a:solidFill>
              <a:latin typeface="+mn-lt"/>
              <a:ea typeface="+mn-ea"/>
              <a:cs typeface="+mn-cs"/>
            </a:rPr>
            <a:t>Eligibility criteria for potential operators of Core &amp; Expanded CAN-MDS groups</a:t>
          </a:r>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Core Groups: 	</a:t>
          </a:r>
          <a:r>
            <a:rPr lang="en-US" sz="1100">
              <a:solidFill>
                <a:sysClr val="windowText" lastClr="000000"/>
              </a:solidFill>
              <a:latin typeface="+mn-lt"/>
              <a:ea typeface="+mn-ea"/>
              <a:cs typeface="+mn-cs"/>
            </a:rPr>
            <a:t>National</a:t>
          </a:r>
          <a:r>
            <a:rPr lang="en-US" sz="1100" b="1">
              <a:solidFill>
                <a:sysClr val="windowText" lastClr="000000"/>
              </a:solidFill>
              <a:latin typeface="+mn-lt"/>
              <a:ea typeface="+mn-ea"/>
              <a:cs typeface="+mn-cs"/>
            </a:rPr>
            <a:t> </a:t>
          </a:r>
          <a:r>
            <a:rPr lang="en-US" sz="1100">
              <a:solidFill>
                <a:sysClr val="windowText" lastClr="000000"/>
              </a:solidFill>
              <a:latin typeface="+mn-lt"/>
              <a:ea typeface="+mn-ea"/>
              <a:cs typeface="+mn-cs"/>
            </a:rPr>
            <a:t>groups of ~20-25 members</a:t>
          </a:r>
          <a:r>
            <a:rPr lang="en-US" sz="1100" b="1">
              <a:solidFill>
                <a:sysClr val="windowText" lastClr="000000"/>
              </a:solidFill>
              <a:latin typeface="+mn-lt"/>
              <a:ea typeface="+mn-ea"/>
              <a:cs typeface="+mn-cs"/>
            </a:rPr>
            <a:t> </a:t>
          </a:r>
          <a:r>
            <a:rPr lang="en-US" sz="1100">
              <a:solidFill>
                <a:sysClr val="windowText" lastClr="000000"/>
              </a:solidFill>
              <a:latin typeface="+mn-lt"/>
              <a:ea typeface="+mn-ea"/>
              <a:cs typeface="+mn-cs"/>
            </a:rPr>
            <a:t>who are going to be trained on issues related to CAN-MDS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HOW: 	</a:t>
          </a:r>
          <a:r>
            <a:rPr lang="en-US" sz="1100">
              <a:solidFill>
                <a:sysClr val="windowText" lastClr="000000"/>
              </a:solidFill>
              <a:latin typeface="+mn-lt"/>
              <a:ea typeface="+mn-ea"/>
              <a:cs typeface="+mn-cs"/>
            </a:rPr>
            <a:t>According to the agreed upon set of criteria, Local Coordinators will select the professionals to be invited to participate in the national core groups  of ~20-25 members (and the respective training-see WS.3: Activity 2). 	The "mission" of the members of these groups representing the most relevant services/professions in CAN cases administration is to be trained for piloting a future national CAN-MDS mechanism (WS.4), to act potentially 	as "multipliers" by contributing in the formulation and the capacity building of the Expanded national groups of CAN-MDS operators and to lobby for the adoption of CAN-MDS (WS.5).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WHEN: 	</a:t>
          </a:r>
          <a:r>
            <a:rPr lang="en-US" sz="1100">
              <a:solidFill>
                <a:sysClr val="windowText" lastClr="000000"/>
              </a:solidFill>
              <a:latin typeface="+mn-lt"/>
              <a:ea typeface="+mn-ea"/>
              <a:cs typeface="+mn-cs"/>
            </a:rPr>
            <a:t>To be created in the context of the project, upon the finalization of the definition of eligibility criteria</a:t>
          </a:r>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WHO: 	</a:t>
          </a:r>
          <a:r>
            <a:rPr lang="en-US" sz="1100">
              <a:solidFill>
                <a:sysClr val="windowText" lastClr="000000"/>
              </a:solidFill>
              <a:latin typeface="+mn-lt"/>
              <a:ea typeface="+mn-ea"/>
              <a:cs typeface="+mn-cs"/>
            </a:rPr>
            <a:t>All Local Coordinators</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Expanded Groups </a:t>
          </a:r>
          <a:r>
            <a:rPr lang="en-US" sz="1100">
              <a:solidFill>
                <a:sysClr val="windowText" lastClr="000000"/>
              </a:solidFill>
              <a:latin typeface="+mn-lt"/>
              <a:ea typeface="+mn-ea"/>
              <a:cs typeface="+mn-cs"/>
            </a:rPr>
            <a:t>(to be included in national policy manuals [WS.5]) All potential professionals-operators in a national CAN-MDS system (with different levels of access)</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WHEN: 	</a:t>
          </a:r>
          <a:r>
            <a:rPr lang="en-US" sz="1100">
              <a:solidFill>
                <a:sysClr val="windowText" lastClr="000000"/>
              </a:solidFill>
              <a:latin typeface="+mn-lt"/>
              <a:ea typeface="+mn-ea"/>
              <a:cs typeface="+mn-cs"/>
            </a:rPr>
            <a:t>In the future (in case that a CAN-MDS mechanism will be piloted and/or implemented (not in the context of this project)</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WHO: 	</a:t>
          </a:r>
          <a:r>
            <a:rPr lang="en-US" sz="1100">
              <a:solidFill>
                <a:sysClr val="windowText" lastClr="000000"/>
              </a:solidFill>
              <a:latin typeface="+mn-lt"/>
              <a:ea typeface="+mn-ea"/>
              <a:cs typeface="+mn-cs"/>
            </a:rPr>
            <a:t>All partners AND members of the national Core groups will contribute</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METHODOLOGY FOR DEFINING ELIGIBILITY CRITERIA FOR CAN-MDS CORE &amp; EXPANDED GROUPS OF OPERATORS </a:t>
          </a:r>
        </a:p>
        <a:p>
          <a:r>
            <a:rPr lang="en-US" sz="1100" b="1">
              <a:solidFill>
                <a:sysClr val="windowText" lastClr="000000"/>
              </a:solidFill>
              <a:latin typeface="+mn-lt"/>
              <a:ea typeface="+mn-ea"/>
              <a:cs typeface="+mn-cs"/>
            </a:rPr>
            <a:t>Step A	</a:t>
          </a:r>
          <a:r>
            <a:rPr lang="en-US" sz="1100" b="0">
              <a:solidFill>
                <a:sysClr val="windowText" lastClr="000000"/>
              </a:solidFill>
              <a:latin typeface="+mn-lt"/>
              <a:ea typeface="+mn-ea"/>
              <a:cs typeface="+mn-cs"/>
            </a:rPr>
            <a:t>Identification of relevant fields to be involved in a future CAN-MDS system</a:t>
          </a:r>
        </a:p>
        <a:p>
          <a:r>
            <a:rPr lang="en-US" sz="1100" b="1">
              <a:solidFill>
                <a:sysClr val="windowText" lastClr="000000"/>
              </a:solidFill>
              <a:latin typeface="+mn-lt"/>
              <a:ea typeface="+mn-ea"/>
              <a:cs typeface="+mn-cs"/>
            </a:rPr>
            <a:t>Step</a:t>
          </a:r>
          <a:r>
            <a:rPr lang="en-US" sz="1100" b="1" baseline="0">
              <a:solidFill>
                <a:sysClr val="windowText" lastClr="000000"/>
              </a:solidFill>
              <a:latin typeface="+mn-lt"/>
              <a:ea typeface="+mn-ea"/>
              <a:cs typeface="+mn-cs"/>
            </a:rPr>
            <a:t> B	</a:t>
          </a:r>
          <a:r>
            <a:rPr lang="en-US" sz="1100" b="0" baseline="0">
              <a:solidFill>
                <a:sysClr val="windowText" lastClr="000000"/>
              </a:solidFill>
              <a:latin typeface="+mn-lt"/>
              <a:ea typeface="+mn-ea"/>
              <a:cs typeface="+mn-cs"/>
            </a:rPr>
            <a:t>Identification of eligible professionals to be invited as potential operators of a CAN-MDS system per working field</a:t>
          </a:r>
        </a:p>
        <a:p>
          <a:r>
            <a:rPr lang="en-US" sz="1100" b="1" baseline="0">
              <a:solidFill>
                <a:sysClr val="windowText" lastClr="000000"/>
              </a:solidFill>
              <a:latin typeface="+mn-lt"/>
              <a:ea typeface="+mn-ea"/>
              <a:cs typeface="+mn-cs"/>
            </a:rPr>
            <a:t>Step C	</a:t>
          </a:r>
          <a:r>
            <a:rPr lang="en-US" sz="1100" b="0" baseline="0">
              <a:solidFill>
                <a:sysClr val="windowText" lastClr="000000"/>
              </a:solidFill>
              <a:latin typeface="+mn-lt"/>
              <a:ea typeface="+mn-ea"/>
              <a:cs typeface="+mn-cs"/>
            </a:rPr>
            <a:t>Identification of responsibilities of each eligible professionals' group and suggested involvement (core group, expanded group, both groups)</a:t>
          </a:r>
        </a:p>
        <a:p>
          <a:r>
            <a:rPr lang="en-US" sz="1100" b="1" baseline="0">
              <a:solidFill>
                <a:sysClr val="windowText" lastClr="000000"/>
              </a:solidFill>
              <a:latin typeface="+mn-lt"/>
              <a:ea typeface="+mn-ea"/>
              <a:cs typeface="+mn-cs"/>
            </a:rPr>
            <a:t>Step D	</a:t>
          </a:r>
          <a:r>
            <a:rPr lang="en-US" sz="1100" b="0" baseline="0">
              <a:solidFill>
                <a:sysClr val="windowText" lastClr="000000"/>
              </a:solidFill>
              <a:latin typeface="+mn-lt"/>
              <a:ea typeface="+mn-ea"/>
              <a:cs typeface="+mn-cs"/>
            </a:rPr>
            <a:t>Decision of level of access of eligible professionals' expanded groups of operators working in relevant fields in a future CAN-MDS according to their responsibilities in regards to the administration of CAN cases</a:t>
          </a:r>
        </a:p>
        <a:p>
          <a:r>
            <a:rPr lang="en-US" sz="1100" b="1" baseline="0">
              <a:solidFill>
                <a:sysClr val="windowText" lastClr="000000"/>
              </a:solidFill>
              <a:latin typeface="+mn-lt"/>
              <a:ea typeface="+mn-ea"/>
              <a:cs typeface="+mn-cs"/>
            </a:rPr>
            <a:t>Step E	</a:t>
          </a:r>
          <a:r>
            <a:rPr lang="en-US" sz="1100" b="0" baseline="0">
              <a:solidFill>
                <a:sysClr val="windowText" lastClr="000000"/>
              </a:solidFill>
              <a:latin typeface="+mn-lt"/>
              <a:ea typeface="+mn-ea"/>
              <a:cs typeface="+mn-cs"/>
            </a:rPr>
            <a:t>Partners' suggestions for potential Agencies/Organizations to undertake the role of the "Administrator" of a future national CAN-MDS system</a:t>
          </a:r>
          <a:endParaRPr lang="el-GR" sz="1100" b="0">
            <a:solidFill>
              <a:sysClr val="windowText" lastClr="000000"/>
            </a:solidFill>
            <a:latin typeface="+mn-lt"/>
            <a:ea typeface="+mn-ea"/>
            <a:cs typeface="+mn-cs"/>
          </a:endParaRPr>
        </a:p>
        <a:p>
          <a:pPr algn="just"/>
          <a:r>
            <a:rPr lang="en-GB" sz="1100" b="0" i="0" u="none" strike="noStrike">
              <a:solidFill>
                <a:schemeClr val="lt1"/>
              </a:solidFill>
              <a:latin typeface="+mn-lt"/>
              <a:ea typeface="+mn-ea"/>
              <a:cs typeface="+mn-cs"/>
            </a:rPr>
            <a:t>Centre for the Study and Prevention of Child Abuse and Neglect</a:t>
          </a:r>
          <a:r>
            <a:rPr lang="en-GB"/>
            <a:t> </a:t>
          </a:r>
          <a:r>
            <a:rPr lang="en-GB" sz="1100" b="0" i="0" u="none" strike="noStrike">
              <a:solidFill>
                <a:schemeClr val="lt1"/>
              </a:solidFill>
              <a:latin typeface="+mn-lt"/>
              <a:ea typeface="+mn-ea"/>
              <a:cs typeface="+mn-cs"/>
            </a:rPr>
            <a:t>Department of Mental Health and Social Welfare</a:t>
          </a:r>
          <a:r>
            <a:rPr lang="en-GB"/>
            <a:t> </a:t>
          </a:r>
          <a:r>
            <a:rPr lang="en-GB" sz="1100" b="0" i="0" u="none" strike="noStrike">
              <a:solidFill>
                <a:schemeClr val="lt1"/>
              </a:solidFill>
              <a:latin typeface="+mn-lt"/>
              <a:ea typeface="+mn-ea"/>
              <a:cs typeface="+mn-cs"/>
            </a:rPr>
            <a:t>Institute of Child Healt</a:t>
          </a:r>
        </a:p>
        <a:p>
          <a:pPr algn="just"/>
          <a:endParaRPr lang="en-GB" sz="1100" b="0" i="0" u="none" strike="noStrike">
            <a:solidFill>
              <a:schemeClr val="lt1"/>
            </a:solidFill>
            <a:latin typeface="+mn-lt"/>
            <a:ea typeface="+mn-ea"/>
            <a:cs typeface="+mn-cs"/>
          </a:endParaRPr>
        </a:p>
        <a:p>
          <a:pPr algn="l"/>
          <a:r>
            <a:rPr lang="en-GB" sz="1100" b="1" i="0" u="none" strike="noStrike">
              <a:solidFill>
                <a:sysClr val="windowText" lastClr="000000"/>
              </a:solidFill>
              <a:latin typeface="+mn-lt"/>
              <a:ea typeface="+mn-ea"/>
              <a:cs typeface="+mn-cs"/>
            </a:rPr>
            <a:t>PLESE RETURN THE COMPLETED FILE TO </a:t>
          </a:r>
        </a:p>
        <a:p>
          <a:pPr algn="l"/>
          <a:r>
            <a:rPr lang="en-GB" sz="1100" b="0" i="0" u="none" strike="noStrike">
              <a:solidFill>
                <a:sysClr val="windowText" lastClr="000000"/>
              </a:solidFill>
              <a:latin typeface="+mn-lt"/>
              <a:ea typeface="+mn-ea"/>
              <a:cs typeface="+mn-cs"/>
            </a:rPr>
            <a:t>ntinapogias@ich-mhsw.gr</a:t>
          </a:r>
          <a:r>
            <a:rPr lang="en-GB">
              <a:solidFill>
                <a:sysClr val="windowText" lastClr="000000"/>
              </a:solidFill>
            </a:rPr>
            <a:t> </a:t>
          </a:r>
          <a:r>
            <a:rPr lang="en-GB" sz="1100" b="0" i="0" u="none" strike="noStrike" baseline="0">
              <a:solidFill>
                <a:sysClr val="windowText" lastClr="000000"/>
              </a:solidFill>
              <a:latin typeface="+mn-lt"/>
              <a:ea typeface="+mn-ea"/>
              <a:cs typeface="+mn-cs"/>
            </a:rPr>
            <a:t> </a:t>
          </a:r>
          <a:endParaRPr lang="en-US" sz="1100">
            <a:solidFill>
              <a:sysClr val="windowText" lastClr="000000"/>
            </a:solidFill>
          </a:endParaRPr>
        </a:p>
        <a:p>
          <a:pPr algn="l"/>
          <a:endParaRPr lang="en-US" sz="1100">
            <a:solidFill>
              <a:sysClr val="windowText" lastClr="000000"/>
            </a:solidFill>
          </a:endParaRPr>
        </a:p>
        <a:p>
          <a:pPr algn="l"/>
          <a:r>
            <a:rPr lang="en-GB" sz="1100" b="0" i="0" u="none" strike="noStrike">
              <a:solidFill>
                <a:sysClr val="windowText" lastClr="000000"/>
              </a:solidFill>
              <a:latin typeface="+mn-lt"/>
              <a:ea typeface="+mn-ea"/>
              <a:cs typeface="+mn-cs"/>
            </a:rPr>
            <a:t>Centre for the Study and Prevention of Child Abuse and Neglect</a:t>
          </a:r>
          <a:r>
            <a:rPr lang="en-GB">
              <a:solidFill>
                <a:sysClr val="windowText" lastClr="000000"/>
              </a:solidFill>
            </a:rPr>
            <a:t> </a:t>
          </a:r>
        </a:p>
        <a:p>
          <a:pPr algn="l"/>
          <a:r>
            <a:rPr lang="en-GB" sz="1100" b="0" i="0" u="none" strike="noStrike">
              <a:solidFill>
                <a:sysClr val="windowText" lastClr="000000"/>
              </a:solidFill>
              <a:latin typeface="+mn-lt"/>
              <a:ea typeface="+mn-ea"/>
              <a:cs typeface="+mn-cs"/>
            </a:rPr>
            <a:t>Department of Mental Health and Social Welfare</a:t>
          </a:r>
          <a:r>
            <a:rPr lang="en-GB">
              <a:solidFill>
                <a:sysClr val="windowText" lastClr="000000"/>
              </a:solidFill>
            </a:rPr>
            <a:t> </a:t>
          </a:r>
        </a:p>
        <a:p>
          <a:pPr algn="l"/>
          <a:r>
            <a:rPr lang="en-GB" sz="1100" b="0" i="0" u="none" strike="noStrike">
              <a:solidFill>
                <a:sysClr val="windowText" lastClr="000000"/>
              </a:solidFill>
              <a:latin typeface="+mn-lt"/>
              <a:ea typeface="+mn-ea"/>
              <a:cs typeface="+mn-cs"/>
            </a:rPr>
            <a:t>Institute of Child Health </a:t>
          </a:r>
        </a:p>
        <a:p>
          <a:pPr algn="l"/>
          <a:r>
            <a:rPr lang="en-GB" sz="1100" b="0" i="0" u="none" strike="noStrike">
              <a:solidFill>
                <a:sysClr val="windowText" lastClr="000000"/>
              </a:solidFill>
              <a:latin typeface="+mn-lt"/>
              <a:ea typeface="+mn-ea"/>
              <a:cs typeface="+mn-cs"/>
            </a:rPr>
            <a:t>www.can-via-mds.eu </a:t>
          </a:r>
          <a:r>
            <a:rPr lang="en-GB">
              <a:solidFill>
                <a:sysClr val="windowText" lastClr="000000"/>
              </a:solidFill>
            </a:rPr>
            <a:t> </a:t>
          </a:r>
          <a:r>
            <a:rPr lang="en-GB" sz="1100" b="0" i="0" u="none" strike="noStrike">
              <a:solidFill>
                <a:sysClr val="windowText" lastClr="000000"/>
              </a:solidFill>
              <a:latin typeface="+mn-lt"/>
              <a:ea typeface="+mn-ea"/>
              <a:cs typeface="+mn-cs"/>
            </a:rPr>
            <a:t>                                </a:t>
          </a:r>
          <a:r>
            <a:rPr lang="en-GB">
              <a:solidFill>
                <a:sysClr val="windowText" lastClr="000000"/>
              </a:solidFill>
            </a:rPr>
            <a:t> </a:t>
          </a:r>
          <a:endParaRPr lang="el-GR" sz="1100">
            <a:solidFill>
              <a:sysClr val="windowText" lastClr="000000"/>
            </a:solidFill>
          </a:endParaRPr>
        </a:p>
      </xdr:txBody>
    </xdr:sp>
    <xdr:clientData/>
  </xdr:twoCellAnchor>
  <xdr:twoCellAnchor editAs="oneCell">
    <xdr:from>
      <xdr:col>15</xdr:col>
      <xdr:colOff>124194</xdr:colOff>
      <xdr:row>30</xdr:row>
      <xdr:rowOff>142875</xdr:rowOff>
    </xdr:from>
    <xdr:to>
      <xdr:col>21</xdr:col>
      <xdr:colOff>70520</xdr:colOff>
      <xdr:row>33</xdr:row>
      <xdr:rowOff>146371</xdr:rowOff>
    </xdr:to>
    <xdr:pic>
      <xdr:nvPicPr>
        <xdr:cNvPr id="30"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9268194" y="5857875"/>
          <a:ext cx="3603926" cy="57499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0</xdr:row>
      <xdr:rowOff>0</xdr:rowOff>
    </xdr:from>
    <xdr:to>
      <xdr:col>11</xdr:col>
      <xdr:colOff>266700</xdr:colOff>
      <xdr:row>8</xdr:row>
      <xdr:rowOff>171450</xdr:rowOff>
    </xdr:to>
    <xdr:sp macro="" textlink="">
      <xdr:nvSpPr>
        <xdr:cNvPr id="2" name="Rectangle 1"/>
        <xdr:cNvSpPr/>
      </xdr:nvSpPr>
      <xdr:spPr>
        <a:xfrm>
          <a:off x="13087350" y="0"/>
          <a:ext cx="4429125" cy="3914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r>
            <a:rPr lang="en-US" sz="1100" b="1">
              <a:solidFill>
                <a:sysClr val="windowText" lastClr="000000"/>
              </a:solidFill>
              <a:latin typeface="+mn-lt"/>
              <a:ea typeface="+mn-ea"/>
              <a:cs typeface="+mn-cs"/>
            </a:rPr>
            <a:t>Step A</a:t>
          </a:r>
        </a:p>
        <a:p>
          <a:r>
            <a:rPr lang="en-US" sz="1100">
              <a:solidFill>
                <a:sysClr val="windowText" lastClr="000000"/>
              </a:solidFill>
              <a:latin typeface="+mn-lt"/>
              <a:ea typeface="+mn-ea"/>
              <a:cs typeface="+mn-cs"/>
            </a:rPr>
            <a:t>In order to define the eligibility criteria for national Core &amp; Expanded CAN-MDS groups, all the potential fields relevant to CAN cases administration were identified.</a:t>
          </a:r>
          <a:r>
            <a:rPr lang="en-US" sz="1100" baseline="0">
              <a:solidFill>
                <a:sysClr val="windowText" lastClr="000000"/>
              </a:solidFill>
              <a:latin typeface="+mn-lt"/>
              <a:ea typeface="+mn-ea"/>
              <a:cs typeface="+mn-cs"/>
            </a:rPr>
            <a:t> These are</a:t>
          </a:r>
          <a:r>
            <a:rPr lang="en-US" sz="1100">
              <a:solidFill>
                <a:sysClr val="windowText" lastClr="000000"/>
              </a:solidFill>
              <a:latin typeface="+mn-lt"/>
              <a:ea typeface="+mn-ea"/>
              <a:cs typeface="+mn-cs"/>
            </a:rPr>
            <a:t> generic</a:t>
          </a:r>
          <a:r>
            <a:rPr lang="en-US" sz="1100" baseline="0">
              <a:solidFill>
                <a:sysClr val="windowText" lastClr="000000"/>
              </a:solidFill>
              <a:latin typeface="+mn-lt"/>
              <a:ea typeface="+mn-ea"/>
              <a:cs typeface="+mn-cs"/>
            </a:rPr>
            <a:t> rather than </a:t>
          </a:r>
          <a:r>
            <a:rPr lang="en-US" sz="1100">
              <a:solidFill>
                <a:sysClr val="windowText" lastClr="000000"/>
              </a:solidFill>
              <a:latin typeface="+mn-lt"/>
              <a:ea typeface="+mn-ea"/>
              <a:cs typeface="+mn-cs"/>
            </a:rPr>
            <a:t>country specific. </a:t>
          </a:r>
        </a:p>
        <a:p>
          <a:r>
            <a:rPr lang="en-US" sz="1100">
              <a:solidFill>
                <a:sysClr val="windowText" lastClr="000000"/>
              </a:solidFill>
              <a:latin typeface="+mn-lt"/>
              <a:ea typeface="+mn-ea"/>
              <a:cs typeface="+mn-cs"/>
            </a:rPr>
            <a:t>Ten (10) fields were</a:t>
          </a:r>
          <a:r>
            <a:rPr lang="en-US" sz="1100" baseline="0">
              <a:solidFill>
                <a:sysClr val="windowText" lastClr="000000"/>
              </a:solidFill>
              <a:latin typeface="+mn-lt"/>
              <a:ea typeface="+mn-ea"/>
              <a:cs typeface="+mn-cs"/>
            </a:rPr>
            <a:t> decided on</a:t>
          </a:r>
          <a:r>
            <a:rPr lang="en-US" sz="1100">
              <a:solidFill>
                <a:sysClr val="windowText" lastClr="000000"/>
              </a:solidFill>
              <a:latin typeface="+mn-lt"/>
              <a:ea typeface="+mn-ea"/>
              <a:cs typeface="+mn-cs"/>
            </a:rPr>
            <a:t> (see white font in blue cells).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Instructions</a:t>
          </a:r>
        </a:p>
        <a:p>
          <a:r>
            <a:rPr lang="en-US" sz="1100" b="1">
              <a:solidFill>
                <a:sysClr val="windowText" lastClr="000000"/>
              </a:solidFill>
              <a:latin typeface="+mn-lt"/>
              <a:ea typeface="+mn-ea"/>
              <a:cs typeface="+mn-cs"/>
            </a:rPr>
            <a:t>1. </a:t>
          </a:r>
          <a:r>
            <a:rPr lang="en-US" sz="1100" b="0">
              <a:solidFill>
                <a:sysClr val="windowText" lastClr="000000"/>
              </a:solidFill>
              <a:latin typeface="+mn-lt"/>
              <a:ea typeface="+mn-ea"/>
              <a:cs typeface="+mn-cs"/>
            </a:rPr>
            <a:t>First, p</a:t>
          </a:r>
          <a:r>
            <a:rPr lang="en-US" sz="1100">
              <a:solidFill>
                <a:sysClr val="windowText" lastClr="000000"/>
              </a:solidFill>
              <a:latin typeface="+mn-lt"/>
              <a:ea typeface="+mn-ea"/>
              <a:cs typeface="+mn-cs"/>
            </a:rPr>
            <a:t>lease fill-in the name of your country (cell B1)</a:t>
          </a:r>
          <a:endParaRPr lang="el-GR" sz="1100">
            <a:solidFill>
              <a:sysClr val="windowText" lastClr="000000"/>
            </a:solidFill>
            <a:latin typeface="+mn-lt"/>
            <a:ea typeface="+mn-ea"/>
            <a:cs typeface="+mn-cs"/>
          </a:endParaRPr>
        </a:p>
        <a:p>
          <a:pPr lvl="0"/>
          <a:r>
            <a:rPr lang="en-US" sz="1100" b="1">
              <a:solidFill>
                <a:sysClr val="windowText" lastClr="000000"/>
              </a:solidFill>
              <a:latin typeface="+mn-lt"/>
              <a:ea typeface="+mn-ea"/>
              <a:cs typeface="+mn-cs"/>
            </a:rPr>
            <a:t>2. </a:t>
          </a:r>
          <a:r>
            <a:rPr lang="en-US" sz="1100" b="0">
              <a:solidFill>
                <a:sysClr val="windowText" lastClr="000000"/>
              </a:solidFill>
              <a:latin typeface="+mn-lt"/>
              <a:ea typeface="+mn-ea"/>
              <a:cs typeface="+mn-cs"/>
            </a:rPr>
            <a:t>In column</a:t>
          </a:r>
          <a:r>
            <a:rPr lang="en-US" sz="1100" b="0" baseline="0">
              <a:solidFill>
                <a:sysClr val="windowText" lastClr="000000"/>
              </a:solidFill>
              <a:latin typeface="+mn-lt"/>
              <a:ea typeface="+mn-ea"/>
              <a:cs typeface="+mn-cs"/>
            </a:rPr>
            <a:t> C, </a:t>
          </a:r>
          <a:r>
            <a:rPr lang="en-US" sz="1100">
              <a:solidFill>
                <a:sysClr val="windowText" lastClr="000000"/>
              </a:solidFill>
              <a:latin typeface="+mn-lt"/>
              <a:ea typeface="+mn-ea"/>
              <a:cs typeface="+mn-cs"/>
            </a:rPr>
            <a:t>next to each potentially relevant</a:t>
          </a:r>
          <a:r>
            <a:rPr lang="en-US" sz="1100" baseline="0">
              <a:solidFill>
                <a:sysClr val="windowText" lastClr="000000"/>
              </a:solidFill>
              <a:latin typeface="+mn-lt"/>
              <a:ea typeface="+mn-ea"/>
              <a:cs typeface="+mn-cs"/>
            </a:rPr>
            <a:t> </a:t>
          </a:r>
          <a:r>
            <a:rPr lang="en-US" sz="1100">
              <a:solidFill>
                <a:sysClr val="windowText" lastClr="000000"/>
              </a:solidFill>
              <a:latin typeface="+mn-lt"/>
              <a:ea typeface="+mn-ea"/>
              <a:cs typeface="+mn-cs"/>
            </a:rPr>
            <a:t>field please enter “YES” (=“the specific field is relevant to the administration of CAN cases in my country”) or “NA” (“non applicable for my country”) respectively</a:t>
          </a:r>
          <a:r>
            <a:rPr lang="en-US" sz="1100" baseline="0">
              <a:solidFill>
                <a:sysClr val="windowText" lastClr="000000"/>
              </a:solidFill>
              <a:latin typeface="+mn-lt"/>
              <a:ea typeface="+mn-ea"/>
              <a:cs typeface="+mn-cs"/>
            </a:rPr>
            <a:t> (examples in the screenshot below:  line 1 "YES"; line 2: "NA")</a:t>
          </a:r>
          <a:endParaRPr lang="en-US" sz="1100">
            <a:solidFill>
              <a:sysClr val="windowText" lastClr="000000"/>
            </a:solidFill>
            <a:latin typeface="+mn-lt"/>
            <a:ea typeface="+mn-ea"/>
            <a:cs typeface="+mn-cs"/>
          </a:endParaRPr>
        </a:p>
        <a:p>
          <a:pPr lvl="0"/>
          <a:r>
            <a:rPr lang="en-US" sz="1100" b="1" i="1">
              <a:solidFill>
                <a:sysClr val="windowText" lastClr="000000"/>
              </a:solidFill>
              <a:latin typeface="+mn-lt"/>
              <a:ea typeface="+mn-ea"/>
              <a:cs typeface="+mn-cs"/>
            </a:rPr>
            <a:t>NOTE</a:t>
          </a:r>
          <a:r>
            <a:rPr lang="en-US" sz="1100" i="1">
              <a:solidFill>
                <a:sysClr val="windowText" lastClr="000000"/>
              </a:solidFill>
              <a:latin typeface="+mn-lt"/>
              <a:ea typeface="+mn-ea"/>
              <a:cs typeface="+mn-cs"/>
            </a:rPr>
            <a:t>: It is important to use “NA” (instead of “NO” or other words) because this information is transferred in the next worksheets automatically. </a:t>
          </a:r>
          <a:endParaRPr lang="el-GR" sz="1100" i="1">
            <a:solidFill>
              <a:sysClr val="windowText" lastClr="000000"/>
            </a:solidFill>
            <a:latin typeface="+mn-lt"/>
            <a:ea typeface="+mn-ea"/>
            <a:cs typeface="+mn-cs"/>
          </a:endParaRPr>
        </a:p>
        <a:p>
          <a:pPr lvl="0"/>
          <a:r>
            <a:rPr lang="en-US" sz="1100" b="1">
              <a:solidFill>
                <a:sysClr val="windowText" lastClr="000000"/>
              </a:solidFill>
              <a:latin typeface="+mn-lt"/>
              <a:ea typeface="+mn-ea"/>
              <a:cs typeface="+mn-cs"/>
            </a:rPr>
            <a:t>3.</a:t>
          </a:r>
          <a:r>
            <a:rPr lang="en-US" sz="1100">
              <a:solidFill>
                <a:sysClr val="windowText" lastClr="000000"/>
              </a:solidFill>
              <a:latin typeface="+mn-lt"/>
              <a:ea typeface="+mn-ea"/>
              <a:cs typeface="+mn-cs"/>
            </a:rPr>
            <a:t> If you would like to provide any comments and/or clarifications per field, please use the respective cell (column D).</a:t>
          </a:r>
        </a:p>
        <a:p>
          <a:pPr lvl="0"/>
          <a:r>
            <a:rPr lang="en-US" sz="1100" b="1" i="1">
              <a:solidFill>
                <a:sysClr val="windowText" lastClr="000000"/>
              </a:solidFill>
              <a:latin typeface="+mn-lt"/>
              <a:ea typeface="+mn-ea"/>
              <a:cs typeface="+mn-cs"/>
            </a:rPr>
            <a:t>NOTE: </a:t>
          </a:r>
          <a:r>
            <a:rPr lang="en-US" sz="1100" i="1">
              <a:solidFill>
                <a:sysClr val="windowText" lastClr="000000"/>
              </a:solidFill>
              <a:latin typeface="+mn-lt"/>
              <a:ea typeface="+mn-ea"/>
              <a:cs typeface="+mn-cs"/>
            </a:rPr>
            <a:t>Only fields where data should</a:t>
          </a:r>
          <a:r>
            <a:rPr lang="en-US" sz="1100" i="1" baseline="0">
              <a:solidFill>
                <a:sysClr val="windowText" lastClr="000000"/>
              </a:solidFill>
              <a:latin typeface="+mn-lt"/>
              <a:ea typeface="+mn-ea"/>
              <a:cs typeface="+mn-cs"/>
            </a:rPr>
            <a:t> be inserted are editable (the remaining are locked because of auto-complete functions among the worksheets; if you would like to unlock the worksheet, the password is "1")</a:t>
          </a:r>
          <a:endParaRPr lang="el-GR" sz="1100" i="1">
            <a:solidFill>
              <a:sysClr val="windowText" lastClr="000000"/>
            </a:solidFill>
            <a:latin typeface="+mn-lt"/>
            <a:ea typeface="+mn-ea"/>
            <a:cs typeface="+mn-cs"/>
          </a:endParaRPr>
        </a:p>
        <a:p>
          <a:pPr lvl="0"/>
          <a:r>
            <a:rPr lang="en-US" sz="1100" b="1">
              <a:solidFill>
                <a:sysClr val="windowText" lastClr="000000"/>
              </a:solidFill>
              <a:latin typeface="+mn-lt"/>
              <a:ea typeface="+mn-ea"/>
              <a:cs typeface="+mn-cs"/>
            </a:rPr>
            <a:t>4.</a:t>
          </a:r>
          <a:r>
            <a:rPr lang="en-US" sz="1100" baseline="0">
              <a:solidFill>
                <a:sysClr val="windowText" lastClr="000000"/>
              </a:solidFill>
              <a:latin typeface="+mn-lt"/>
              <a:ea typeface="+mn-ea"/>
              <a:cs typeface="+mn-cs"/>
            </a:rPr>
            <a:t> </a:t>
          </a:r>
          <a:r>
            <a:rPr lang="en-US" sz="1100">
              <a:solidFill>
                <a:sysClr val="windowText" lastClr="000000"/>
              </a:solidFill>
              <a:latin typeface="+mn-lt"/>
              <a:ea typeface="+mn-ea"/>
              <a:cs typeface="+mn-cs"/>
            </a:rPr>
            <a:t>If you would like to add further fields, please use lines 11, 12, 13 (the specific cells are editable, see also red circle</a:t>
          </a:r>
          <a:r>
            <a:rPr lang="en-US" sz="1100" baseline="0">
              <a:solidFill>
                <a:sysClr val="windowText" lastClr="000000"/>
              </a:solidFill>
              <a:latin typeface="+mn-lt"/>
              <a:ea typeface="+mn-ea"/>
              <a:cs typeface="+mn-cs"/>
            </a:rPr>
            <a:t> in the screenshot below</a:t>
          </a:r>
          <a:r>
            <a:rPr lang="en-US" sz="1100">
              <a:solidFill>
                <a:sysClr val="windowText" lastClr="000000"/>
              </a:solidFill>
              <a:latin typeface="+mn-lt"/>
              <a:ea typeface="+mn-ea"/>
              <a:cs typeface="+mn-cs"/>
            </a:rPr>
            <a:t>)</a:t>
          </a:r>
          <a:endParaRPr lang="el-GR" sz="1100">
            <a:solidFill>
              <a:sysClr val="windowText" lastClr="000000"/>
            </a:solidFill>
            <a:latin typeface="+mn-lt"/>
            <a:ea typeface="+mn-ea"/>
            <a:cs typeface="+mn-cs"/>
          </a:endParaRPr>
        </a:p>
      </xdr:txBody>
    </xdr:sp>
    <xdr:clientData/>
  </xdr:twoCellAnchor>
  <xdr:twoCellAnchor editAs="oneCell">
    <xdr:from>
      <xdr:col>4</xdr:col>
      <xdr:colOff>112121</xdr:colOff>
      <xdr:row>8</xdr:row>
      <xdr:rowOff>228599</xdr:rowOff>
    </xdr:from>
    <xdr:to>
      <xdr:col>11</xdr:col>
      <xdr:colOff>276224</xdr:colOff>
      <xdr:row>24</xdr:row>
      <xdr:rowOff>142875</xdr:rowOff>
    </xdr:to>
    <xdr:pic>
      <xdr:nvPicPr>
        <xdr:cNvPr id="7169" name="Picture 1"/>
        <xdr:cNvPicPr>
          <a:picLocks noChangeAspect="1" noChangeArrowheads="1"/>
        </xdr:cNvPicPr>
      </xdr:nvPicPr>
      <xdr:blipFill>
        <a:blip xmlns:r="http://schemas.openxmlformats.org/officeDocument/2006/relationships" r:embed="rId1" cstate="print"/>
        <a:srcRect t="17638" r="63411" b="17501"/>
        <a:stretch>
          <a:fillRect/>
        </a:stretch>
      </xdr:blipFill>
      <xdr:spPr bwMode="auto">
        <a:xfrm>
          <a:off x="13094696" y="3971924"/>
          <a:ext cx="4431303" cy="4295776"/>
        </a:xfrm>
        <a:prstGeom prst="rect">
          <a:avLst/>
        </a:prstGeom>
        <a:noFill/>
        <a:ln w="1">
          <a:noFill/>
          <a:miter lim="800000"/>
          <a:headEnd/>
          <a:tailEnd type="none" w="med" len="med"/>
        </a:ln>
        <a:effectLst/>
      </xdr:spPr>
    </xdr:pic>
    <xdr:clientData/>
  </xdr:twoCellAnchor>
  <xdr:twoCellAnchor>
    <xdr:from>
      <xdr:col>6</xdr:col>
      <xdr:colOff>47626</xdr:colOff>
      <xdr:row>20</xdr:row>
      <xdr:rowOff>95250</xdr:rowOff>
    </xdr:from>
    <xdr:to>
      <xdr:col>9</xdr:col>
      <xdr:colOff>257176</xdr:colOff>
      <xdr:row>24</xdr:row>
      <xdr:rowOff>123825</xdr:rowOff>
    </xdr:to>
    <xdr:sp macro="" textlink="">
      <xdr:nvSpPr>
        <xdr:cNvPr id="5" name="Oval 4"/>
        <xdr:cNvSpPr/>
      </xdr:nvSpPr>
      <xdr:spPr>
        <a:xfrm>
          <a:off x="14249401" y="7458075"/>
          <a:ext cx="2038350" cy="790575"/>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l-GR" sz="1100"/>
        </a:p>
      </xdr:txBody>
    </xdr:sp>
    <xdr:clientData/>
  </xdr:twoCellAnchor>
  <xdr:twoCellAnchor>
    <xdr:from>
      <xdr:col>9</xdr:col>
      <xdr:colOff>295274</xdr:colOff>
      <xdr:row>11</xdr:row>
      <xdr:rowOff>114301</xdr:rowOff>
    </xdr:from>
    <xdr:to>
      <xdr:col>11</xdr:col>
      <xdr:colOff>66675</xdr:colOff>
      <xdr:row>12</xdr:row>
      <xdr:rowOff>190501</xdr:rowOff>
    </xdr:to>
    <xdr:sp macro="" textlink="">
      <xdr:nvSpPr>
        <xdr:cNvPr id="6" name="Oval 5"/>
        <xdr:cNvSpPr/>
      </xdr:nvSpPr>
      <xdr:spPr>
        <a:xfrm>
          <a:off x="16325849" y="5000626"/>
          <a:ext cx="990601" cy="45720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l-G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0</xdr:row>
      <xdr:rowOff>19050</xdr:rowOff>
    </xdr:from>
    <xdr:to>
      <xdr:col>13</xdr:col>
      <xdr:colOff>409575</xdr:colOff>
      <xdr:row>21</xdr:row>
      <xdr:rowOff>95250</xdr:rowOff>
    </xdr:to>
    <xdr:sp macro="" textlink="">
      <xdr:nvSpPr>
        <xdr:cNvPr id="2" name="Rectangle 1"/>
        <xdr:cNvSpPr/>
      </xdr:nvSpPr>
      <xdr:spPr>
        <a:xfrm>
          <a:off x="11934825" y="19050"/>
          <a:ext cx="5753100" cy="4953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r>
            <a:rPr lang="en-US" sz="1100" b="1">
              <a:solidFill>
                <a:sysClr val="windowText" lastClr="000000"/>
              </a:solidFill>
              <a:latin typeface="+mn-lt"/>
              <a:ea typeface="+mn-ea"/>
              <a:cs typeface="+mn-cs"/>
            </a:rPr>
            <a:t>Step B</a:t>
          </a:r>
        </a:p>
        <a:p>
          <a:r>
            <a:rPr lang="en-US" sz="1100">
              <a:solidFill>
                <a:sysClr val="windowText" lastClr="000000"/>
              </a:solidFill>
              <a:latin typeface="+mn-lt"/>
              <a:ea typeface="+mn-ea"/>
              <a:cs typeface="+mn-cs"/>
            </a:rPr>
            <a:t>All potential stakeholders -namely professionals' groups- were listed under each individual field, according to information derived from the available country profile reports (WS.1) or the presentations (1</a:t>
          </a:r>
          <a:r>
            <a:rPr lang="en-US" sz="1100" baseline="30000">
              <a:solidFill>
                <a:sysClr val="windowText" lastClr="000000"/>
              </a:solidFill>
              <a:latin typeface="+mn-lt"/>
              <a:ea typeface="+mn-ea"/>
              <a:cs typeface="+mn-cs"/>
            </a:rPr>
            <a:t>st</a:t>
          </a:r>
          <a:r>
            <a:rPr lang="en-US" sz="1100">
              <a:solidFill>
                <a:sysClr val="windowText" lastClr="000000"/>
              </a:solidFill>
              <a:latin typeface="+mn-lt"/>
              <a:ea typeface="+mn-ea"/>
              <a:cs typeface="+mn-cs"/>
            </a:rPr>
            <a:t> MM).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Instructions</a:t>
          </a:r>
        </a:p>
        <a:p>
          <a:r>
            <a:rPr lang="en-US" sz="1100" b="1">
              <a:solidFill>
                <a:sysClr val="windowText" lastClr="000000"/>
              </a:solidFill>
              <a:latin typeface="+mn-lt"/>
              <a:ea typeface="+mn-ea"/>
              <a:cs typeface="+mn-cs"/>
            </a:rPr>
            <a:t>NOTE:</a:t>
          </a:r>
          <a:r>
            <a:rPr lang="en-US" sz="1100" b="1" baseline="0">
              <a:solidFill>
                <a:sysClr val="windowText" lastClr="000000"/>
              </a:solidFill>
              <a:latin typeface="+mn-lt"/>
              <a:ea typeface="+mn-ea"/>
              <a:cs typeface="+mn-cs"/>
            </a:rPr>
            <a:t> </a:t>
          </a:r>
          <a:r>
            <a:rPr lang="en-US" sz="1100" b="0">
              <a:solidFill>
                <a:sysClr val="windowText" lastClr="000000"/>
              </a:solidFill>
              <a:latin typeface="+mn-lt"/>
              <a:ea typeface="+mn-ea"/>
              <a:cs typeface="+mn-cs"/>
            </a:rPr>
            <a:t>Depending on your responses</a:t>
          </a:r>
          <a:r>
            <a:rPr lang="en-US" sz="1100" b="0" baseline="0">
              <a:solidFill>
                <a:sysClr val="windowText" lastClr="000000"/>
              </a:solidFill>
              <a:latin typeface="+mn-lt"/>
              <a:ea typeface="+mn-ea"/>
              <a:cs typeface="+mn-cs"/>
            </a:rPr>
            <a:t> in Step A, the blue cell next to each field is auto-updated; for fields you considered as relevant, the indication "YES" will appear (as, for example, in 1. Child Protection/Social Welfare services in the screenshot below). For fields you considered as "non applicable for your country" (by entering "NA"), the indication "NA" will apper for the whole field, including the potential professionals' group (as, for example, in 2. Mental Health Services in the screenshot below)</a:t>
          </a:r>
        </a:p>
        <a:p>
          <a:endParaRPr lang="en-US" sz="1100" b="1"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latin typeface="+mn-lt"/>
              <a:ea typeface="+mn-ea"/>
              <a:cs typeface="+mn-cs"/>
            </a:rPr>
            <a:t>1. </a:t>
          </a:r>
          <a:r>
            <a:rPr lang="en-US" sz="1100" b="0">
              <a:solidFill>
                <a:sysClr val="windowText" lastClr="000000"/>
              </a:solidFill>
              <a:latin typeface="+mn-lt"/>
              <a:ea typeface="+mn-ea"/>
              <a:cs typeface="+mn-cs"/>
            </a:rPr>
            <a:t>Please, indicate whether each of the professionals' groups under each field you consider that could be invited to participate in a future CAN-MDS system in your country (by entering "Yes", "NA" respectivelly in column C) </a:t>
          </a:r>
          <a:r>
            <a:rPr lang="en-US" sz="1100" b="1">
              <a:solidFill>
                <a:sysClr val="windowText" lastClr="000000"/>
              </a:solidFill>
              <a:latin typeface="+mn-lt"/>
              <a:ea typeface="+mn-ea"/>
              <a:cs typeface="+mn-cs"/>
            </a:rPr>
            <a:t>but ONLY for fields you already considered as relevant </a:t>
          </a:r>
          <a:r>
            <a:rPr lang="en-US" sz="1100" b="0">
              <a:solidFill>
                <a:sysClr val="windowText" lastClr="000000"/>
              </a:solidFill>
              <a:latin typeface="+mn-lt"/>
              <a:ea typeface="+mn-ea"/>
              <a:cs typeface="+mn-cs"/>
            </a:rPr>
            <a:t>(as,</a:t>
          </a:r>
          <a:r>
            <a:rPr lang="en-US" sz="1100" b="0" baseline="0">
              <a:solidFill>
                <a:sysClr val="windowText" lastClr="000000"/>
              </a:solidFill>
              <a:latin typeface="+mn-lt"/>
              <a:ea typeface="+mn-ea"/>
              <a:cs typeface="+mn-cs"/>
            </a:rPr>
            <a:t> for example, in 1. Child Protection/Social Welfare Services)</a:t>
          </a:r>
          <a:r>
            <a:rPr lang="en-US" sz="1100" b="0">
              <a:solidFill>
                <a:sysClr val="windowText" lastClr="000000"/>
              </a:solidFill>
              <a:latin typeface="+mn-lt"/>
              <a:ea typeface="+mn-ea"/>
              <a:cs typeface="+mn-cs"/>
            </a:rPr>
            <a:t>.</a:t>
          </a:r>
          <a:endParaRPr lang="el-GR" b="0">
            <a:solidFill>
              <a:sysClr val="windowText" lastClr="000000"/>
            </a:solidFill>
          </a:endParaRPr>
        </a:p>
        <a:p>
          <a:pPr lvl="0"/>
          <a:r>
            <a:rPr lang="en-US" sz="1100" b="1" i="1">
              <a:solidFill>
                <a:sysClr val="windowText" lastClr="000000"/>
              </a:solidFill>
              <a:latin typeface="+mn-lt"/>
              <a:ea typeface="+mn-ea"/>
              <a:cs typeface="+mn-cs"/>
            </a:rPr>
            <a:t>NOTE</a:t>
          </a:r>
          <a:r>
            <a:rPr lang="en-US" sz="1100" i="1">
              <a:solidFill>
                <a:sysClr val="windowText" lastClr="000000"/>
              </a:solidFill>
              <a:latin typeface="+mn-lt"/>
              <a:ea typeface="+mn-ea"/>
              <a:cs typeface="+mn-cs"/>
            </a:rPr>
            <a:t>: Again, it is important to use “NA” (instead of “NO” or other words) because this information is transferred in the next worksheets automatically. </a:t>
          </a:r>
          <a:endParaRPr lang="el-GR" sz="1100" i="1">
            <a:solidFill>
              <a:sysClr val="windowText" lastClr="000000"/>
            </a:solidFill>
            <a:latin typeface="+mn-lt"/>
            <a:ea typeface="+mn-ea"/>
            <a:cs typeface="+mn-cs"/>
          </a:endParaRPr>
        </a:p>
        <a:p>
          <a:pPr lvl="0"/>
          <a:endParaRPr lang="en-US" sz="1100" b="1">
            <a:solidFill>
              <a:sysClr val="windowText" lastClr="000000"/>
            </a:solidFill>
            <a:latin typeface="+mn-lt"/>
            <a:ea typeface="+mn-ea"/>
            <a:cs typeface="+mn-cs"/>
          </a:endParaRPr>
        </a:p>
        <a:p>
          <a:pPr lvl="0"/>
          <a:r>
            <a:rPr lang="en-US" sz="1100" b="1">
              <a:solidFill>
                <a:sysClr val="windowText" lastClr="000000"/>
              </a:solidFill>
              <a:latin typeface="+mn-lt"/>
              <a:ea typeface="+mn-ea"/>
              <a:cs typeface="+mn-cs"/>
            </a:rPr>
            <a:t>2.</a:t>
          </a:r>
          <a:r>
            <a:rPr lang="en-US" sz="1100">
              <a:solidFill>
                <a:sysClr val="windowText" lastClr="000000"/>
              </a:solidFill>
              <a:latin typeface="+mn-lt"/>
              <a:ea typeface="+mn-ea"/>
              <a:cs typeface="+mn-cs"/>
            </a:rPr>
            <a:t> If you would like to provide any comments and/or clarifications per field, please use the respective cell (column D).</a:t>
          </a:r>
        </a:p>
        <a:p>
          <a:pPr lvl="0"/>
          <a:r>
            <a:rPr lang="en-US" sz="1100" b="1" i="1">
              <a:solidFill>
                <a:sysClr val="windowText" lastClr="000000"/>
              </a:solidFill>
              <a:latin typeface="+mn-lt"/>
              <a:ea typeface="+mn-ea"/>
              <a:cs typeface="+mn-cs"/>
            </a:rPr>
            <a:t>NOTE: </a:t>
          </a:r>
          <a:r>
            <a:rPr lang="en-US" sz="1100" i="1">
              <a:solidFill>
                <a:sysClr val="windowText" lastClr="000000"/>
              </a:solidFill>
              <a:latin typeface="+mn-lt"/>
              <a:ea typeface="+mn-ea"/>
              <a:cs typeface="+mn-cs"/>
            </a:rPr>
            <a:t>Only fields where data should</a:t>
          </a:r>
          <a:r>
            <a:rPr lang="en-US" sz="1100" i="1" baseline="0">
              <a:solidFill>
                <a:sysClr val="windowText" lastClr="000000"/>
              </a:solidFill>
              <a:latin typeface="+mn-lt"/>
              <a:ea typeface="+mn-ea"/>
              <a:cs typeface="+mn-cs"/>
            </a:rPr>
            <a:t> be inserted are editable (the remaining are locked because of auto-complete functions among the worksheets; if you like to unlock the worksheet, the password is "1")</a:t>
          </a:r>
          <a:endParaRPr lang="el-GR" sz="1100" i="1">
            <a:solidFill>
              <a:sysClr val="windowText" lastClr="000000"/>
            </a:solidFill>
            <a:latin typeface="+mn-lt"/>
            <a:ea typeface="+mn-ea"/>
            <a:cs typeface="+mn-cs"/>
          </a:endParaRPr>
        </a:p>
        <a:p>
          <a:pPr lvl="0"/>
          <a:endParaRPr lang="en-US" sz="1100" b="1">
            <a:solidFill>
              <a:sysClr val="windowText" lastClr="000000"/>
            </a:solidFill>
            <a:latin typeface="+mn-lt"/>
            <a:ea typeface="+mn-ea"/>
            <a:cs typeface="+mn-cs"/>
          </a:endParaRPr>
        </a:p>
        <a:p>
          <a:pPr lvl="0"/>
          <a:r>
            <a:rPr lang="en-US" sz="1100" b="1">
              <a:solidFill>
                <a:sysClr val="windowText" lastClr="000000"/>
              </a:solidFill>
              <a:latin typeface="+mn-lt"/>
              <a:ea typeface="+mn-ea"/>
              <a:cs typeface="+mn-cs"/>
            </a:rPr>
            <a:t>3.</a:t>
          </a:r>
          <a:r>
            <a:rPr lang="en-US" sz="1100" baseline="0">
              <a:solidFill>
                <a:sysClr val="windowText" lastClr="000000"/>
              </a:solidFill>
              <a:latin typeface="+mn-lt"/>
              <a:ea typeface="+mn-ea"/>
              <a:cs typeface="+mn-cs"/>
            </a:rPr>
            <a:t> </a:t>
          </a:r>
          <a:r>
            <a:rPr lang="en-US" sz="1100">
              <a:solidFill>
                <a:sysClr val="windowText" lastClr="000000"/>
              </a:solidFill>
              <a:latin typeface="+mn-lt"/>
              <a:ea typeface="+mn-ea"/>
              <a:cs typeface="+mn-cs"/>
            </a:rPr>
            <a:t>If you would like to add further professionals' groups under each field, please use the 3 last lines  under each working field (the specific cells are editable)</a:t>
          </a:r>
          <a:endParaRPr lang="el-GR" sz="1100">
            <a:solidFill>
              <a:sysClr val="windowText" lastClr="000000"/>
            </a:solidFill>
            <a:latin typeface="+mn-lt"/>
            <a:ea typeface="+mn-ea"/>
            <a:cs typeface="+mn-cs"/>
          </a:endParaRPr>
        </a:p>
      </xdr:txBody>
    </xdr:sp>
    <xdr:clientData/>
  </xdr:twoCellAnchor>
  <xdr:twoCellAnchor editAs="oneCell">
    <xdr:from>
      <xdr:col>4</xdr:col>
      <xdr:colOff>142875</xdr:colOff>
      <xdr:row>21</xdr:row>
      <xdr:rowOff>142874</xdr:rowOff>
    </xdr:from>
    <xdr:to>
      <xdr:col>12</xdr:col>
      <xdr:colOff>421481</xdr:colOff>
      <xdr:row>41</xdr:row>
      <xdr:rowOff>76199</xdr:rowOff>
    </xdr:to>
    <xdr:pic>
      <xdr:nvPicPr>
        <xdr:cNvPr id="5123" name="Picture 3"/>
        <xdr:cNvPicPr>
          <a:picLocks noChangeAspect="1" noChangeArrowheads="1"/>
        </xdr:cNvPicPr>
      </xdr:nvPicPr>
      <xdr:blipFill>
        <a:blip xmlns:r="http://schemas.openxmlformats.org/officeDocument/2006/relationships" r:embed="rId1" cstate="print"/>
        <a:srcRect t="15855" r="54612" b="17442"/>
        <a:stretch>
          <a:fillRect/>
        </a:stretch>
      </xdr:blipFill>
      <xdr:spPr bwMode="auto">
        <a:xfrm>
          <a:off x="11934825" y="5019674"/>
          <a:ext cx="5155406" cy="4143375"/>
        </a:xfrm>
        <a:prstGeom prst="rect">
          <a:avLst/>
        </a:prstGeom>
        <a:noFill/>
        <a:ln w="1">
          <a:noFill/>
          <a:miter lim="800000"/>
          <a:headEnd/>
          <a:tailEnd type="none" w="med" len="med"/>
        </a:ln>
        <a:effectLst/>
      </xdr:spPr>
    </xdr:pic>
    <xdr:clientData/>
  </xdr:twoCellAnchor>
  <xdr:twoCellAnchor>
    <xdr:from>
      <xdr:col>11</xdr:col>
      <xdr:colOff>19050</xdr:colOff>
      <xdr:row>25</xdr:row>
      <xdr:rowOff>47625</xdr:rowOff>
    </xdr:from>
    <xdr:to>
      <xdr:col>11</xdr:col>
      <xdr:colOff>314325</xdr:colOff>
      <xdr:row>32</xdr:row>
      <xdr:rowOff>85725</xdr:rowOff>
    </xdr:to>
    <xdr:sp macro="" textlink="">
      <xdr:nvSpPr>
        <xdr:cNvPr id="4" name="Oval 3"/>
        <xdr:cNvSpPr/>
      </xdr:nvSpPr>
      <xdr:spPr>
        <a:xfrm>
          <a:off x="16078200" y="5781675"/>
          <a:ext cx="295275" cy="15049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l-GR" sz="1100"/>
        </a:p>
      </xdr:txBody>
    </xdr:sp>
    <xdr:clientData/>
  </xdr:twoCellAnchor>
  <xdr:twoCellAnchor>
    <xdr:from>
      <xdr:col>11</xdr:col>
      <xdr:colOff>28575</xdr:colOff>
      <xdr:row>32</xdr:row>
      <xdr:rowOff>142875</xdr:rowOff>
    </xdr:from>
    <xdr:to>
      <xdr:col>11</xdr:col>
      <xdr:colOff>323850</xdr:colOff>
      <xdr:row>38</xdr:row>
      <xdr:rowOff>152400</xdr:rowOff>
    </xdr:to>
    <xdr:sp macro="" textlink="">
      <xdr:nvSpPr>
        <xdr:cNvPr id="5" name="Oval 4"/>
        <xdr:cNvSpPr/>
      </xdr:nvSpPr>
      <xdr:spPr>
        <a:xfrm>
          <a:off x="16087725" y="7343775"/>
          <a:ext cx="295275" cy="1266825"/>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l-G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38100</xdr:rowOff>
    </xdr:from>
    <xdr:to>
      <xdr:col>12</xdr:col>
      <xdr:colOff>600075</xdr:colOff>
      <xdr:row>39</xdr:row>
      <xdr:rowOff>0</xdr:rowOff>
    </xdr:to>
    <xdr:sp macro="" textlink="">
      <xdr:nvSpPr>
        <xdr:cNvPr id="2" name="Rectangle 1"/>
        <xdr:cNvSpPr/>
      </xdr:nvSpPr>
      <xdr:spPr>
        <a:xfrm>
          <a:off x="9525" y="38100"/>
          <a:ext cx="7905750" cy="7391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r>
            <a:rPr lang="en-GB" sz="1100" b="1">
              <a:solidFill>
                <a:sysClr val="windowText" lastClr="000000"/>
              </a:solidFill>
              <a:latin typeface="+mn-lt"/>
              <a:ea typeface="+mn-ea"/>
              <a:cs typeface="+mn-cs"/>
            </a:rPr>
            <a:t>Step C.  	</a:t>
          </a:r>
        </a:p>
        <a:p>
          <a:r>
            <a:rPr lang="en-GB" sz="1100">
              <a:solidFill>
                <a:sysClr val="windowText" lastClr="000000"/>
              </a:solidFill>
              <a:latin typeface="+mn-lt"/>
              <a:ea typeface="+mn-ea"/>
              <a:cs typeface="+mn-cs"/>
            </a:rPr>
            <a:t>After Steps A and B, the eligible fields and professional groups are identified and worksheet "Step C" will be updated automatically (column B</a:t>
          </a:r>
          <a:r>
            <a:rPr lang="en-GB" sz="1100" baseline="0">
              <a:solidFill>
                <a:sysClr val="windowText" lastClr="000000"/>
              </a:solidFill>
              <a:latin typeface="+mn-lt"/>
              <a:ea typeface="+mn-ea"/>
              <a:cs typeface="+mn-cs"/>
            </a:rPr>
            <a:t> is totally auto-completed)</a:t>
          </a:r>
          <a:r>
            <a:rPr lang="en-GB" sz="1100">
              <a:solidFill>
                <a:sysClr val="windowText" lastClr="000000"/>
              </a:solidFill>
              <a:latin typeface="+mn-lt"/>
              <a:ea typeface="+mn-ea"/>
              <a:cs typeface="+mn-cs"/>
            </a:rPr>
            <a:t>. In any case where you entered</a:t>
          </a:r>
          <a:r>
            <a:rPr lang="en-GB" sz="1100" baseline="0">
              <a:solidFill>
                <a:sysClr val="windowText" lastClr="000000"/>
              </a:solidFill>
              <a:latin typeface="+mn-lt"/>
              <a:ea typeface="+mn-ea"/>
              <a:cs typeface="+mn-cs"/>
            </a:rPr>
            <a:t> </a:t>
          </a:r>
          <a:r>
            <a:rPr lang="en-GB" sz="1100">
              <a:solidFill>
                <a:sysClr val="windowText" lastClr="000000"/>
              </a:solidFill>
              <a:latin typeface="+mn-lt"/>
              <a:ea typeface="+mn-ea"/>
              <a:cs typeface="+mn-cs"/>
            </a:rPr>
            <a:t>"NA" in the previous steps, in all columns of Step C will apper "NA";  see for example 1. Child Protection/Social</a:t>
          </a:r>
          <a:r>
            <a:rPr lang="en-GB" sz="1100" baseline="0">
              <a:solidFill>
                <a:sysClr val="windowText" lastClr="000000"/>
              </a:solidFill>
              <a:latin typeface="+mn-lt"/>
              <a:ea typeface="+mn-ea"/>
              <a:cs typeface="+mn-cs"/>
            </a:rPr>
            <a:t> Welfare Services in the next screenshot).</a:t>
          </a:r>
          <a:r>
            <a:rPr lang="en-GB" sz="1100">
              <a:solidFill>
                <a:sysClr val="windowText" lastClr="000000"/>
              </a:solidFill>
              <a:latin typeface="+mn-lt"/>
              <a:ea typeface="+mn-ea"/>
              <a:cs typeface="+mn-cs"/>
            </a:rPr>
            <a:t> </a:t>
          </a:r>
        </a:p>
        <a:p>
          <a:endParaRPr lang="en-GB" sz="1100">
            <a:solidFill>
              <a:sysClr val="windowText" lastClr="000000"/>
            </a:solidFill>
            <a:latin typeface="+mn-lt"/>
            <a:ea typeface="+mn-ea"/>
            <a:cs typeface="+mn-cs"/>
          </a:endParaRPr>
        </a:p>
        <a:p>
          <a:r>
            <a:rPr lang="en-GB" sz="1100">
              <a:solidFill>
                <a:sysClr val="windowText" lastClr="000000"/>
              </a:solidFill>
              <a:latin typeface="+mn-lt"/>
              <a:ea typeface="+mn-ea"/>
              <a:cs typeface="+mn-cs"/>
            </a:rPr>
            <a:t>Next, the identification of the responsibilities related to (suspected) CAN case management</a:t>
          </a:r>
          <a:r>
            <a:rPr lang="en-GB" sz="1100" b="1">
              <a:solidFill>
                <a:sysClr val="windowText" lastClr="000000"/>
              </a:solidFill>
              <a:latin typeface="+mn-lt"/>
              <a:ea typeface="+mn-ea"/>
              <a:cs typeface="+mn-cs"/>
            </a:rPr>
            <a:t> </a:t>
          </a:r>
          <a:r>
            <a:rPr lang="en-GB" sz="1100">
              <a:solidFill>
                <a:sysClr val="windowText" lastClr="000000"/>
              </a:solidFill>
              <a:latin typeface="+mn-lt"/>
              <a:ea typeface="+mn-ea"/>
              <a:cs typeface="+mn-cs"/>
            </a:rPr>
            <a:t>per professionals' group per field is targeted. </a:t>
          </a:r>
          <a:r>
            <a:rPr lang="en-GB" sz="1100" baseline="0">
              <a:solidFill>
                <a:sysClr val="windowText" lastClr="000000"/>
              </a:solidFill>
              <a:latin typeface="+mn-lt"/>
              <a:ea typeface="+mn-ea"/>
              <a:cs typeface="+mn-cs"/>
            </a:rPr>
            <a:t>Please have in mind that </a:t>
          </a:r>
          <a:r>
            <a:rPr lang="en-GB" sz="1100">
              <a:solidFill>
                <a:sysClr val="windowText" lastClr="000000"/>
              </a:solidFill>
              <a:latin typeface="+mn-lt"/>
              <a:ea typeface="+mn-ea"/>
              <a:cs typeface="+mn-cs"/>
            </a:rPr>
            <a:t>you should provide information only for the cases that are NOT pre-filled</a:t>
          </a:r>
          <a:r>
            <a:rPr lang="en-GB" sz="1100" baseline="0">
              <a:solidFill>
                <a:sysClr val="windowText" lastClr="000000"/>
              </a:solidFill>
              <a:latin typeface="+mn-lt"/>
              <a:ea typeface="+mn-ea"/>
              <a:cs typeface="+mn-cs"/>
            </a:rPr>
            <a:t> </a:t>
          </a:r>
          <a:r>
            <a:rPr lang="en-GB" sz="1100">
              <a:solidFill>
                <a:sysClr val="windowText" lastClr="000000"/>
              </a:solidFill>
              <a:latin typeface="+mn-lt"/>
              <a:ea typeface="+mn-ea"/>
              <a:cs typeface="+mn-cs"/>
            </a:rPr>
            <a:t>with "NA".</a:t>
          </a:r>
        </a:p>
        <a:p>
          <a:endParaRPr lang="en-GB" sz="1100">
            <a:solidFill>
              <a:sysClr val="windowText" lastClr="000000"/>
            </a:solidFill>
            <a:latin typeface="+mn-lt"/>
            <a:ea typeface="+mn-ea"/>
            <a:cs typeface="+mn-cs"/>
          </a:endParaRPr>
        </a:p>
        <a:p>
          <a:r>
            <a:rPr lang="en-GB" sz="1100">
              <a:solidFill>
                <a:sysClr val="windowText" lastClr="000000"/>
              </a:solidFill>
              <a:latin typeface="+mn-lt"/>
              <a:ea typeface="+mn-ea"/>
              <a:cs typeface="+mn-cs"/>
            </a:rPr>
            <a:t>This information will be used for deciding</a:t>
          </a:r>
          <a:endParaRPr lang="el-GR" sz="1100">
            <a:solidFill>
              <a:sysClr val="windowText" lastClr="000000"/>
            </a:solidFill>
            <a:latin typeface="+mn-lt"/>
            <a:ea typeface="+mn-ea"/>
            <a:cs typeface="+mn-cs"/>
          </a:endParaRPr>
        </a:p>
        <a:p>
          <a:pPr lvl="0"/>
          <a:r>
            <a:rPr lang="en-GB" sz="1100">
              <a:solidFill>
                <a:sysClr val="windowText" lastClr="000000"/>
              </a:solidFill>
              <a:latin typeface="+mn-lt"/>
              <a:ea typeface="+mn-ea"/>
              <a:cs typeface="+mn-cs"/>
            </a:rPr>
            <a:t>i. the level of access each specific eligible group of professionals will have as operators of the national CAN-MDS system</a:t>
          </a:r>
          <a:r>
            <a:rPr lang="en-GB" sz="1100" baseline="0">
              <a:solidFill>
                <a:sysClr val="windowText" lastClr="000000"/>
              </a:solidFill>
              <a:latin typeface="+mn-lt"/>
              <a:ea typeface="+mn-ea"/>
              <a:cs typeface="+mn-cs"/>
            </a:rPr>
            <a:t> and</a:t>
          </a:r>
          <a:r>
            <a:rPr lang="en-GB" sz="1100">
              <a:solidFill>
                <a:sysClr val="windowText" lastClr="000000"/>
              </a:solidFill>
              <a:latin typeface="+mn-lt"/>
              <a:ea typeface="+mn-ea"/>
              <a:cs typeface="+mn-cs"/>
            </a:rPr>
            <a:t> </a:t>
          </a:r>
        </a:p>
        <a:p>
          <a:pPr lvl="0"/>
          <a:r>
            <a:rPr lang="en-GB" sz="1100">
              <a:solidFill>
                <a:sysClr val="windowText" lastClr="000000"/>
              </a:solidFill>
              <a:latin typeface="+mn-lt"/>
              <a:ea typeface="+mn-ea"/>
              <a:cs typeface="+mn-cs"/>
            </a:rPr>
            <a:t>ii.</a:t>
          </a:r>
          <a:r>
            <a:rPr lang="en-GB" sz="1100" baseline="0">
              <a:solidFill>
                <a:sysClr val="windowText" lastClr="000000"/>
              </a:solidFill>
              <a:latin typeface="+mn-lt"/>
              <a:ea typeface="+mn-ea"/>
              <a:cs typeface="+mn-cs"/>
            </a:rPr>
            <a:t> </a:t>
          </a:r>
          <a:r>
            <a:rPr lang="en-GB" sz="1100">
              <a:solidFill>
                <a:sysClr val="windowText" lastClr="000000"/>
              </a:solidFill>
              <a:latin typeface="+mn-lt"/>
              <a:ea typeface="+mn-ea"/>
              <a:cs typeface="+mn-cs"/>
            </a:rPr>
            <a:t>whether each specific eligible group of professionals will be represented in Core/</a:t>
          </a:r>
          <a:r>
            <a:rPr lang="en-GB" sz="1100" baseline="0">
              <a:solidFill>
                <a:sysClr val="windowText" lastClr="000000"/>
              </a:solidFill>
              <a:latin typeface="+mn-lt"/>
              <a:ea typeface="+mn-ea"/>
              <a:cs typeface="+mn-cs"/>
            </a:rPr>
            <a:t> Expanded or both groups (given the limited number for core groups).</a:t>
          </a:r>
          <a:endParaRPr lang="el-GR" sz="1100">
            <a:solidFill>
              <a:sysClr val="windowText" lastClr="000000"/>
            </a:solidFill>
            <a:latin typeface="+mn-lt"/>
            <a:ea typeface="+mn-ea"/>
            <a:cs typeface="+mn-cs"/>
          </a:endParaRPr>
        </a:p>
        <a:p>
          <a:pPr lvl="0"/>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Instructions</a:t>
          </a:r>
          <a:endParaRPr lang="el-GR" sz="1100">
            <a:solidFill>
              <a:sysClr val="windowText" lastClr="000000"/>
            </a:solidFill>
            <a:latin typeface="+mn-lt"/>
            <a:ea typeface="+mn-ea"/>
            <a:cs typeface="+mn-cs"/>
          </a:endParaRPr>
        </a:p>
        <a:p>
          <a:pPr lvl="0"/>
          <a:r>
            <a:rPr lang="en-US" sz="1100">
              <a:solidFill>
                <a:sysClr val="windowText" lastClr="000000"/>
              </a:solidFill>
              <a:latin typeface="+mn-lt"/>
              <a:ea typeface="+mn-ea"/>
              <a:cs typeface="+mn-cs"/>
            </a:rPr>
            <a:t>1. Initially, in column  C, please indicate whether each eligible professionals’ group is subjected to a specific “code of ethics” (see green column in the next screenshot)</a:t>
          </a:r>
        </a:p>
        <a:p>
          <a:pPr lvl="0"/>
          <a:endParaRPr lang="en-US" sz="1100">
            <a:solidFill>
              <a:sysClr val="windowText" lastClr="000000"/>
            </a:solidFill>
            <a:latin typeface="+mn-lt"/>
            <a:ea typeface="+mn-ea"/>
            <a:cs typeface="+mn-cs"/>
          </a:endParaRPr>
        </a:p>
        <a:p>
          <a:pPr lvl="0"/>
          <a:r>
            <a:rPr lang="en-US" sz="1100">
              <a:solidFill>
                <a:sysClr val="windowText" lastClr="000000"/>
              </a:solidFill>
              <a:latin typeface="+mn-lt"/>
              <a:ea typeface="+mn-ea"/>
              <a:cs typeface="+mn-cs"/>
            </a:rPr>
            <a:t>2. Similarly, please indicate whether the specific groups of professionals have (or not) each one of the responsibilities mentioned in  columns D to Q, (light</a:t>
          </a:r>
          <a:r>
            <a:rPr lang="en-US" sz="1100" baseline="0">
              <a:solidFill>
                <a:sysClr val="windowText" lastClr="000000"/>
              </a:solidFill>
              <a:latin typeface="+mn-lt"/>
              <a:ea typeface="+mn-ea"/>
              <a:cs typeface="+mn-cs"/>
            </a:rPr>
            <a:t> blue in the next screenshot) </a:t>
          </a:r>
          <a:r>
            <a:rPr lang="en-US" sz="1100">
              <a:solidFill>
                <a:sysClr val="windowText" lastClr="000000"/>
              </a:solidFill>
              <a:latin typeface="+mn-lt"/>
              <a:ea typeface="+mn-ea"/>
              <a:cs typeface="+mn-cs"/>
            </a:rPr>
            <a:t>the following:</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[D]	making referrals to other organizations/services for ALL CAN cases (no administration)</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[E]	notifying (optionally) the authorities of (suspected) CAN cases </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[F]	applying screening in the general child population for CAN</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[G]	reporting mandatorily (suspected) CAN cases</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[H] 	providing emergency protective measures for CAN victims</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[I] 	receiving reports of (suspected) CAN cases </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[J] 	keeping &amp; maintaining CAN case records</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[K] 	keeping follow-up of CAN cases</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[L] 	gathering evidence/ documentation for CAN cases</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[M] 	conducting initial assessments for suspected CAN cases  </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[N] 	providing services to CAN victims (diagnostic/ treatment/ consultation/ care) </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[O] 	providing services to CAN victims' families (support)</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[P] 	providing legal advice/ consultation/  advocacy services for CAN cases</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[Q] 	making decision on whether sufficient evidence exists to prosecute alleged offenders</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sym typeface="Wingdings"/>
            </a:rPr>
            <a:t>Note: </a:t>
          </a:r>
          <a:r>
            <a:rPr lang="en-US" sz="1100">
              <a:solidFill>
                <a:sysClr val="windowText" lastClr="000000"/>
              </a:solidFill>
              <a:latin typeface="+mn-lt"/>
              <a:ea typeface="+mn-ea"/>
              <a:cs typeface="+mn-cs"/>
            </a:rPr>
            <a:t>Please, insert comments where further clarification/information is needed (right click</a:t>
          </a:r>
          <a:r>
            <a:rPr lang="en-US" sz="1100">
              <a:solidFill>
                <a:sysClr val="windowText" lastClr="000000"/>
              </a:solidFill>
              <a:latin typeface="+mn-lt"/>
              <a:ea typeface="+mn-ea"/>
              <a:cs typeface="+mn-cs"/>
              <a:sym typeface="Wingdings"/>
            </a:rPr>
            <a:t></a:t>
          </a:r>
          <a:r>
            <a:rPr lang="en-US" sz="1100">
              <a:solidFill>
                <a:sysClr val="windowText" lastClr="000000"/>
              </a:solidFill>
              <a:latin typeface="+mn-lt"/>
              <a:ea typeface="+mn-ea"/>
              <a:cs typeface="+mn-cs"/>
            </a:rPr>
            <a:t>insert comment)</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GB" sz="1100">
              <a:solidFill>
                <a:sysClr val="windowText" lastClr="000000"/>
              </a:solidFill>
              <a:latin typeface="+mn-lt"/>
              <a:ea typeface="+mn-ea"/>
              <a:cs typeface="+mn-cs"/>
            </a:rPr>
            <a:t> 3.</a:t>
          </a:r>
          <a:r>
            <a:rPr lang="en-GB" sz="1100" b="1">
              <a:solidFill>
                <a:sysClr val="windowText" lastClr="000000"/>
              </a:solidFill>
              <a:latin typeface="+mn-lt"/>
              <a:ea typeface="+mn-ea"/>
              <a:cs typeface="+mn-cs"/>
            </a:rPr>
            <a:t> </a:t>
          </a:r>
          <a:r>
            <a:rPr lang="en-GB" sz="1100">
              <a:solidFill>
                <a:sysClr val="windowText" lastClr="000000"/>
              </a:solidFill>
              <a:latin typeface="+mn-lt"/>
              <a:ea typeface="+mn-ea"/>
              <a:cs typeface="+mn-cs"/>
            </a:rPr>
            <a:t>Lastly, please indicate where you consider each professionals' group should be represented</a:t>
          </a:r>
          <a:r>
            <a:rPr lang="en-GB" sz="1100" b="1">
              <a:solidFill>
                <a:sysClr val="windowText" lastClr="000000"/>
              </a:solidFill>
              <a:latin typeface="+mn-lt"/>
              <a:ea typeface="+mn-ea"/>
              <a:cs typeface="+mn-cs"/>
            </a:rPr>
            <a:t> </a:t>
          </a:r>
          <a:r>
            <a:rPr lang="en-GB" sz="1100" b="0">
              <a:solidFill>
                <a:sysClr val="windowText" lastClr="000000"/>
              </a:solidFill>
              <a:latin typeface="+mn-lt"/>
              <a:ea typeface="+mn-ea"/>
              <a:cs typeface="+mn-cs"/>
            </a:rPr>
            <a:t>(columns R and S)</a:t>
          </a:r>
          <a:endParaRPr lang="el-GR" sz="1100" b="0">
            <a:solidFill>
              <a:sysClr val="windowText" lastClr="000000"/>
            </a:solidFill>
            <a:latin typeface="+mn-lt"/>
            <a:ea typeface="+mn-ea"/>
            <a:cs typeface="+mn-cs"/>
          </a:endParaRPr>
        </a:p>
        <a:p>
          <a:r>
            <a:rPr lang="en-GB" sz="1100">
              <a:solidFill>
                <a:sysClr val="windowText" lastClr="000000"/>
              </a:solidFill>
              <a:latin typeface="+mn-lt"/>
              <a:ea typeface="+mn-ea"/>
              <a:cs typeface="+mn-cs"/>
            </a:rPr>
            <a:t>[R] 	to national Core CAN-MDS group of (potential) operators</a:t>
          </a:r>
          <a:endParaRPr lang="el-GR" sz="1100">
            <a:solidFill>
              <a:sysClr val="windowText" lastClr="000000"/>
            </a:solidFill>
            <a:latin typeface="+mn-lt"/>
            <a:ea typeface="+mn-ea"/>
            <a:cs typeface="+mn-cs"/>
          </a:endParaRPr>
        </a:p>
        <a:p>
          <a:r>
            <a:rPr lang="en-GB" sz="1100">
              <a:solidFill>
                <a:sysClr val="windowText" lastClr="000000"/>
              </a:solidFill>
              <a:latin typeface="+mn-lt"/>
              <a:ea typeface="+mn-ea"/>
              <a:cs typeface="+mn-cs"/>
            </a:rPr>
            <a:t>[S] 	to national Expanded CAN-MDS group of (potential) operators</a:t>
          </a:r>
          <a:endParaRPr lang="el-GR" sz="1100">
            <a:solidFill>
              <a:sysClr val="windowText" lastClr="000000"/>
            </a:solidFill>
            <a:latin typeface="+mn-lt"/>
            <a:ea typeface="+mn-ea"/>
            <a:cs typeface="+mn-cs"/>
          </a:endParaRPr>
        </a:p>
        <a:p>
          <a:r>
            <a:rPr lang="en-GB" sz="1100">
              <a:solidFill>
                <a:sysClr val="windowText" lastClr="000000"/>
              </a:solidFill>
              <a:latin typeface="+mn-lt"/>
              <a:ea typeface="+mn-ea"/>
              <a:cs typeface="+mn-cs"/>
            </a:rPr>
            <a:t>[R+S] 	to both (Core &amp; Expanded) CAN-MDS groups of (potential) operators </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
          </a:r>
          <a:br>
            <a:rPr lang="en-US" sz="1100" b="1">
              <a:solidFill>
                <a:sysClr val="windowText" lastClr="000000"/>
              </a:solidFill>
              <a:latin typeface="+mn-lt"/>
              <a:ea typeface="+mn-ea"/>
              <a:cs typeface="+mn-cs"/>
            </a:rPr>
          </a:br>
          <a:r>
            <a:rPr lang="en-US" sz="1100" b="1">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pPr algn="ctr"/>
          <a:endParaRPr lang="el-GR" sz="1100">
            <a:solidFill>
              <a:sysClr val="windowText" lastClr="000000"/>
            </a:solidFill>
          </a:endParaRPr>
        </a:p>
      </xdr:txBody>
    </xdr:sp>
    <xdr:clientData/>
  </xdr:twoCellAnchor>
  <xdr:twoCellAnchor editAs="oneCell">
    <xdr:from>
      <xdr:col>13</xdr:col>
      <xdr:colOff>86813</xdr:colOff>
      <xdr:row>0</xdr:row>
      <xdr:rowOff>28575</xdr:rowOff>
    </xdr:from>
    <xdr:to>
      <xdr:col>28</xdr:col>
      <xdr:colOff>504824</xdr:colOff>
      <xdr:row>27</xdr:row>
      <xdr:rowOff>114300</xdr:rowOff>
    </xdr:to>
    <xdr:pic>
      <xdr:nvPicPr>
        <xdr:cNvPr id="921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011613" y="28575"/>
          <a:ext cx="9562011" cy="5229225"/>
        </a:xfrm>
        <a:prstGeom prst="rect">
          <a:avLst/>
        </a:prstGeom>
        <a:noFill/>
        <a:ln w="1">
          <a:noFill/>
          <a:miter lim="800000"/>
          <a:headEnd/>
          <a:tailEnd type="none" w="med" len="med"/>
        </a:ln>
        <a:effectLst/>
      </xdr:spPr>
    </xdr:pic>
    <xdr:clientData/>
  </xdr:twoCellAnchor>
  <xdr:twoCellAnchor>
    <xdr:from>
      <xdr:col>11</xdr:col>
      <xdr:colOff>66675</xdr:colOff>
      <xdr:row>3</xdr:row>
      <xdr:rowOff>76200</xdr:rowOff>
    </xdr:from>
    <xdr:to>
      <xdr:col>17</xdr:col>
      <xdr:colOff>47625</xdr:colOff>
      <xdr:row>9</xdr:row>
      <xdr:rowOff>95250</xdr:rowOff>
    </xdr:to>
    <xdr:cxnSp macro="">
      <xdr:nvCxnSpPr>
        <xdr:cNvPr id="7" name="Straight Arrow Connector 6"/>
        <xdr:cNvCxnSpPr/>
      </xdr:nvCxnSpPr>
      <xdr:spPr>
        <a:xfrm>
          <a:off x="6772275" y="647700"/>
          <a:ext cx="3638550" cy="1162050"/>
        </a:xfrm>
        <a:prstGeom prst="straightConnector1">
          <a:avLst/>
        </a:prstGeom>
        <a:ln w="9525">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495300</xdr:colOff>
      <xdr:row>9</xdr:row>
      <xdr:rowOff>47626</xdr:rowOff>
    </xdr:from>
    <xdr:to>
      <xdr:col>17</xdr:col>
      <xdr:colOff>571500</xdr:colOff>
      <xdr:row>13</xdr:row>
      <xdr:rowOff>104775</xdr:rowOff>
    </xdr:to>
    <xdr:cxnSp macro="">
      <xdr:nvCxnSpPr>
        <xdr:cNvPr id="11" name="Straight Arrow Connector 10"/>
        <xdr:cNvCxnSpPr/>
      </xdr:nvCxnSpPr>
      <xdr:spPr>
        <a:xfrm flipV="1">
          <a:off x="7810500" y="1762126"/>
          <a:ext cx="3124200" cy="819149"/>
        </a:xfrm>
        <a:prstGeom prst="straightConnector1">
          <a:avLst/>
        </a:prstGeom>
        <a:ln w="9525">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419100</xdr:colOff>
      <xdr:row>9</xdr:row>
      <xdr:rowOff>142875</xdr:rowOff>
    </xdr:from>
    <xdr:to>
      <xdr:col>18</xdr:col>
      <xdr:colOff>542925</xdr:colOff>
      <xdr:row>16</xdr:row>
      <xdr:rowOff>28576</xdr:rowOff>
    </xdr:to>
    <xdr:cxnSp macro="">
      <xdr:nvCxnSpPr>
        <xdr:cNvPr id="15" name="Straight Arrow Connector 14"/>
        <xdr:cNvCxnSpPr/>
      </xdr:nvCxnSpPr>
      <xdr:spPr>
        <a:xfrm flipV="1">
          <a:off x="7734300" y="1857375"/>
          <a:ext cx="3781425" cy="1219201"/>
        </a:xfrm>
        <a:prstGeom prst="straightConnector1">
          <a:avLst/>
        </a:prstGeom>
        <a:ln w="9525">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10</xdr:col>
      <xdr:colOff>457200</xdr:colOff>
      <xdr:row>6</xdr:row>
      <xdr:rowOff>76200</xdr:rowOff>
    </xdr:from>
    <xdr:to>
      <xdr:col>27</xdr:col>
      <xdr:colOff>438150</xdr:colOff>
      <xdr:row>33</xdr:row>
      <xdr:rowOff>9527</xdr:rowOff>
    </xdr:to>
    <xdr:cxnSp macro="">
      <xdr:nvCxnSpPr>
        <xdr:cNvPr id="17" name="Straight Arrow Connector 16"/>
        <xdr:cNvCxnSpPr/>
      </xdr:nvCxnSpPr>
      <xdr:spPr>
        <a:xfrm flipV="1">
          <a:off x="6553200" y="1219200"/>
          <a:ext cx="10344150" cy="5076827"/>
        </a:xfrm>
        <a:prstGeom prst="straightConnector1">
          <a:avLst/>
        </a:prstGeom>
        <a:ln w="9525">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581025</xdr:colOff>
      <xdr:row>0</xdr:row>
      <xdr:rowOff>0</xdr:rowOff>
    </xdr:from>
    <xdr:to>
      <xdr:col>27</xdr:col>
      <xdr:colOff>84124</xdr:colOff>
      <xdr:row>31</xdr:row>
      <xdr:rowOff>114300</xdr:rowOff>
    </xdr:to>
    <xdr:pic>
      <xdr:nvPicPr>
        <xdr:cNvPr id="7169" name="Picture 1"/>
        <xdr:cNvPicPr>
          <a:picLocks noChangeAspect="1" noChangeArrowheads="1"/>
        </xdr:cNvPicPr>
      </xdr:nvPicPr>
      <xdr:blipFill>
        <a:blip xmlns:r="http://schemas.openxmlformats.org/officeDocument/2006/relationships" r:embed="rId1"/>
        <a:srcRect t="12762" r="20944" b="15390"/>
        <a:stretch>
          <a:fillRect/>
        </a:stretch>
      </xdr:blipFill>
      <xdr:spPr bwMode="auto">
        <a:xfrm>
          <a:off x="3533775" y="0"/>
          <a:ext cx="12495199" cy="6210300"/>
        </a:xfrm>
        <a:prstGeom prst="rect">
          <a:avLst/>
        </a:prstGeom>
        <a:noFill/>
        <a:ln w="1">
          <a:noFill/>
          <a:miter lim="800000"/>
          <a:headEnd/>
          <a:tailEnd type="none" w="med" len="med"/>
        </a:ln>
        <a:effectLst/>
      </xdr:spPr>
    </xdr:pic>
    <xdr:clientData/>
  </xdr:twoCellAnchor>
  <xdr:twoCellAnchor>
    <xdr:from>
      <xdr:col>0</xdr:col>
      <xdr:colOff>0</xdr:colOff>
      <xdr:row>0</xdr:row>
      <xdr:rowOff>0</xdr:rowOff>
    </xdr:from>
    <xdr:to>
      <xdr:col>5</xdr:col>
      <xdr:colOff>238125</xdr:colOff>
      <xdr:row>31</xdr:row>
      <xdr:rowOff>95250</xdr:rowOff>
    </xdr:to>
    <xdr:sp macro="" textlink="">
      <xdr:nvSpPr>
        <xdr:cNvPr id="5" name="Rectangle 4"/>
        <xdr:cNvSpPr/>
      </xdr:nvSpPr>
      <xdr:spPr>
        <a:xfrm>
          <a:off x="0" y="0"/>
          <a:ext cx="3190875" cy="6191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r>
            <a:rPr lang="en-US" sz="1100" b="1">
              <a:solidFill>
                <a:sysClr val="windowText" lastClr="000000"/>
              </a:solidFill>
              <a:latin typeface="+mn-lt"/>
              <a:ea typeface="+mn-ea"/>
              <a:cs typeface="+mn-cs"/>
            </a:rPr>
            <a:t>Step D</a:t>
          </a:r>
        </a:p>
        <a:p>
          <a:r>
            <a:rPr lang="en-US" sz="1100">
              <a:solidFill>
                <a:sysClr val="windowText" lastClr="000000"/>
              </a:solidFill>
              <a:latin typeface="+mn-lt"/>
              <a:ea typeface="+mn-ea"/>
              <a:cs typeface="+mn-cs"/>
            </a:rPr>
            <a:t>In the next screen-shot</a:t>
          </a:r>
          <a:r>
            <a:rPr lang="en-US" sz="1100" baseline="0">
              <a:solidFill>
                <a:sysClr val="windowText" lastClr="000000"/>
              </a:solidFill>
              <a:latin typeface="+mn-lt"/>
              <a:ea typeface="+mn-ea"/>
              <a:cs typeface="+mn-cs"/>
            </a:rPr>
            <a:t> an assingment of level of access is indicated (with red symbols) according to professionals' specialties and the responsibilities of  their organizations/agencies/ services in the management of  (suspected) CAN cases. </a:t>
          </a:r>
        </a:p>
        <a:p>
          <a:r>
            <a:rPr lang="en-US" sz="1100" baseline="0">
              <a:solidFill>
                <a:sysClr val="windowText" lastClr="000000"/>
              </a:solidFill>
              <a:latin typeface="+mn-lt"/>
              <a:ea typeface="+mn-ea"/>
              <a:cs typeface="+mn-cs"/>
            </a:rPr>
            <a:t>The description for each level of access is available in the textbox below the table.</a:t>
          </a:r>
        </a:p>
        <a:p>
          <a:endParaRPr lang="el-GR" sz="1100">
            <a:solidFill>
              <a:sysClr val="windowText" lastClr="000000"/>
            </a:solidFill>
            <a:latin typeface="+mn-lt"/>
            <a:ea typeface="+mn-ea"/>
            <a:cs typeface="+mn-cs"/>
          </a:endParaRPr>
        </a:p>
        <a:p>
          <a:r>
            <a:rPr lang="en-US" sz="1100" b="1">
              <a:solidFill>
                <a:sysClr val="windowText" lastClr="000000"/>
              </a:solidFill>
              <a:latin typeface="+mn-lt"/>
              <a:ea typeface="+mn-ea"/>
              <a:cs typeface="+mn-cs"/>
            </a:rPr>
            <a:t>Instructions</a:t>
          </a:r>
        </a:p>
        <a:p>
          <a:r>
            <a:rPr lang="en-US" sz="1100" baseline="0">
              <a:solidFill>
                <a:sysClr val="windowText" lastClr="000000"/>
              </a:solidFill>
              <a:latin typeface="+mn-lt"/>
              <a:ea typeface="+mn-ea"/>
              <a:cs typeface="+mn-cs"/>
            </a:rPr>
            <a:t>Please check whether the suggested access of level are in accordance with your national legislation AND make changes (by indicating another level), where needed.</a:t>
          </a:r>
        </a:p>
        <a:p>
          <a:endParaRPr lang="en-US" sz="1100" b="1">
            <a:solidFill>
              <a:sysClr val="windowText" lastClr="000000"/>
            </a:solidFill>
            <a:latin typeface="+mn-lt"/>
            <a:ea typeface="+mn-ea"/>
            <a:cs typeface="+mn-cs"/>
          </a:endParaRPr>
        </a:p>
        <a:p>
          <a:r>
            <a:rPr lang="en-US" sz="1100" b="1">
              <a:solidFill>
                <a:sysClr val="windowText" lastClr="000000"/>
              </a:solidFill>
              <a:latin typeface="+mn-lt"/>
              <a:ea typeface="+mn-ea"/>
              <a:cs typeface="+mn-cs"/>
            </a:rPr>
            <a:t>NOTE:</a:t>
          </a:r>
          <a:r>
            <a:rPr lang="en-US" sz="1100" b="1" baseline="0">
              <a:solidFill>
                <a:sysClr val="windowText" lastClr="000000"/>
              </a:solidFill>
              <a:latin typeface="+mn-lt"/>
              <a:ea typeface="+mn-ea"/>
              <a:cs typeface="+mn-cs"/>
            </a:rPr>
            <a:t> </a:t>
          </a:r>
          <a:r>
            <a:rPr lang="en-US" sz="1100" b="0">
              <a:solidFill>
                <a:sysClr val="windowText" lastClr="000000"/>
              </a:solidFill>
              <a:latin typeface="+mn-lt"/>
              <a:ea typeface="+mn-ea"/>
              <a:cs typeface="+mn-cs"/>
            </a:rPr>
            <a:t>Each individual</a:t>
          </a:r>
          <a:r>
            <a:rPr lang="en-US" sz="1100" b="0" baseline="0">
              <a:solidFill>
                <a:sysClr val="windowText" lastClr="000000"/>
              </a:solidFill>
              <a:latin typeface="+mn-lt"/>
              <a:ea typeface="+mn-ea"/>
              <a:cs typeface="+mn-cs"/>
            </a:rPr>
            <a:t> "responsibility" (under column A) that is applicable in your country should correspond in one </a:t>
          </a:r>
          <a:r>
            <a:rPr lang="en-US" sz="1100" b="0">
              <a:solidFill>
                <a:sysClr val="windowText" lastClr="000000"/>
              </a:solidFill>
              <a:latin typeface="+mn-lt"/>
              <a:ea typeface="+mn-ea"/>
              <a:cs typeface="+mn-cs"/>
            </a:rPr>
            <a:t>only level of access (e.g.</a:t>
          </a:r>
          <a:r>
            <a:rPr lang="en-US" sz="1100" b="0" baseline="0">
              <a:solidFill>
                <a:sysClr val="windowText" lastClr="000000"/>
              </a:solidFill>
              <a:latin typeface="+mn-lt"/>
              <a:ea typeface="+mn-ea"/>
              <a:cs typeface="+mn-cs"/>
            </a:rPr>
            <a:t> for "conducting initial assessments for suspected CANcases" cannot valid at the same time "Limited Access Level 2" and "Limited Access Level 3")</a:t>
          </a:r>
        </a:p>
        <a:p>
          <a:endParaRPr lang="en-US" sz="1100" b="0" baseline="0">
            <a:solidFill>
              <a:sysClr val="windowText" lastClr="000000"/>
            </a:solidFill>
            <a:latin typeface="+mn-lt"/>
            <a:ea typeface="+mn-ea"/>
            <a:cs typeface="+mn-cs"/>
          </a:endParaRPr>
        </a:p>
        <a:p>
          <a:r>
            <a:rPr lang="en-US" sz="1100" b="1" baseline="0">
              <a:solidFill>
                <a:sysClr val="windowText" lastClr="000000"/>
              </a:solidFill>
              <a:latin typeface="+mn-lt"/>
              <a:ea typeface="+mn-ea"/>
              <a:cs typeface="+mn-cs"/>
            </a:rPr>
            <a:t>NOTE: If you have any comment/ correction/ modification for the level of access please let us know</a:t>
          </a:r>
          <a:endParaRPr lang="en-US" sz="1100" b="1">
            <a:solidFill>
              <a:sysClr val="windowText" lastClr="000000"/>
            </a:solidFill>
            <a:latin typeface="+mn-lt"/>
            <a:ea typeface="+mn-ea"/>
            <a:cs typeface="+mn-cs"/>
          </a:endParaRPr>
        </a:p>
        <a:p>
          <a:endParaRPr lang="en-US" sz="1100" b="1" baseline="0">
            <a:solidFill>
              <a:sysClr val="windowText" lastClr="000000"/>
            </a:solidFill>
            <a:latin typeface="+mn-lt"/>
            <a:ea typeface="+mn-ea"/>
            <a:cs typeface="+mn-cs"/>
          </a:endParaRPr>
        </a:p>
        <a:p>
          <a:r>
            <a:rPr lang="en-US" sz="1100" b="1" baseline="0">
              <a:solidFill>
                <a:sysClr val="windowText" lastClr="000000"/>
              </a:solidFill>
              <a:latin typeface="+mn-lt"/>
              <a:ea typeface="+mn-ea"/>
              <a:cs typeface="+mn-cs"/>
            </a:rPr>
            <a:t>Next step: </a:t>
          </a:r>
          <a:r>
            <a:rPr lang="en-US" sz="1100" b="0" baseline="0">
              <a:solidFill>
                <a:sysClr val="windowText" lastClr="000000"/>
              </a:solidFill>
              <a:latin typeface="+mn-lt"/>
              <a:ea typeface="+mn-ea"/>
              <a:cs typeface="+mn-cs"/>
            </a:rPr>
            <a:t>Based on the completed table in Step D and the partners' responses in Steps A, B and C, a decision will be made on common eligibility criteria for both, professionals to participate in national Core groups and professionals that could potentially be CAN-MDS ooperators in expanded groups.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18</xdr:row>
      <xdr:rowOff>114300</xdr:rowOff>
    </xdr:from>
    <xdr:to>
      <xdr:col>6</xdr:col>
      <xdr:colOff>1200149</xdr:colOff>
      <xdr:row>32</xdr:row>
      <xdr:rowOff>180975</xdr:rowOff>
    </xdr:to>
    <xdr:sp macro="" textlink="">
      <xdr:nvSpPr>
        <xdr:cNvPr id="2" name="Rectangle 1"/>
        <xdr:cNvSpPr/>
      </xdr:nvSpPr>
      <xdr:spPr>
        <a:xfrm>
          <a:off x="0" y="3886200"/>
          <a:ext cx="14220824" cy="2733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r>
            <a:rPr lang="en-GB" sz="1100" b="1">
              <a:solidFill>
                <a:sysClr val="windowText" lastClr="000000"/>
              </a:solidFill>
              <a:latin typeface="+mn-lt"/>
              <a:ea typeface="+mn-ea"/>
              <a:cs typeface="+mn-cs"/>
            </a:rPr>
            <a:t>Step D</a:t>
          </a:r>
        </a:p>
        <a:p>
          <a:r>
            <a:rPr lang="en-US" sz="1100">
              <a:solidFill>
                <a:sysClr val="windowText" lastClr="000000"/>
              </a:solidFill>
              <a:latin typeface="+mn-lt"/>
              <a:ea typeface="+mn-ea"/>
              <a:cs typeface="+mn-cs"/>
            </a:rPr>
            <a:t>Based on the partners’ responses in Steps A, B and C, a decision will be made on common eligibility criteria for both, professionals to participate in national Core groups and professionals that could potentially be CAN-MDS operators in expanded groups. </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Concerning the level of access for potential CAN-MDS operators, this will be differentiated according to their responsibilities in regards to the administration of CAN cases. Specifically, the following level of access are suggested:</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GB" sz="1100" b="1">
              <a:solidFill>
                <a:sysClr val="windowText" lastClr="000000"/>
              </a:solidFill>
              <a:latin typeface="+mn-lt"/>
              <a:ea typeface="+mn-ea"/>
              <a:cs typeface="+mn-cs"/>
            </a:rPr>
            <a:t>No access at all </a:t>
          </a:r>
          <a:r>
            <a:rPr lang="en-GB" sz="1100">
              <a:solidFill>
                <a:sysClr val="windowText" lastClr="000000"/>
              </a:solidFill>
              <a:latin typeface="+mn-lt"/>
              <a:ea typeface="+mn-ea"/>
              <a:cs typeface="+mn-cs"/>
            </a:rPr>
            <a:t> 	Non eligible professionals' group </a:t>
          </a:r>
          <a:endParaRPr lang="el-GR" sz="1100">
            <a:solidFill>
              <a:sysClr val="windowText" lastClr="000000"/>
            </a:solidFill>
            <a:latin typeface="+mn-lt"/>
            <a:ea typeface="+mn-ea"/>
            <a:cs typeface="+mn-cs"/>
          </a:endParaRPr>
        </a:p>
        <a:p>
          <a:r>
            <a:rPr lang="en-GB" sz="1100" b="1">
              <a:solidFill>
                <a:sysClr val="windowText" lastClr="000000"/>
              </a:solidFill>
              <a:latin typeface="+mn-lt"/>
              <a:ea typeface="+mn-ea"/>
              <a:cs typeface="+mn-cs"/>
            </a:rPr>
            <a:t>Limited access (level R) 	</a:t>
          </a:r>
          <a:r>
            <a:rPr lang="en-GB" sz="1100">
              <a:solidFill>
                <a:sysClr val="windowText" lastClr="000000"/>
              </a:solidFill>
              <a:latin typeface="+mn-lt"/>
              <a:ea typeface="+mn-ea"/>
              <a:cs typeface="+mn-cs"/>
            </a:rPr>
            <a:t>Rights: access to aggregated data for research reasons ONLY (view) </a:t>
          </a:r>
          <a:endParaRPr lang="el-GR" sz="1100">
            <a:solidFill>
              <a:sysClr val="windowText" lastClr="000000"/>
            </a:solidFill>
            <a:latin typeface="+mn-lt"/>
            <a:ea typeface="+mn-ea"/>
            <a:cs typeface="+mn-cs"/>
          </a:endParaRPr>
        </a:p>
        <a:p>
          <a:r>
            <a:rPr lang="en-GB" sz="1100" b="1">
              <a:solidFill>
                <a:sysClr val="windowText" lastClr="000000"/>
              </a:solidFill>
              <a:latin typeface="+mn-lt"/>
              <a:ea typeface="+mn-ea"/>
              <a:cs typeface="+mn-cs"/>
            </a:rPr>
            <a:t>Limited access (level 3)</a:t>
          </a:r>
          <a:r>
            <a:rPr lang="en-GB" sz="1100">
              <a:solidFill>
                <a:sysClr val="windowText" lastClr="000000"/>
              </a:solidFill>
              <a:latin typeface="+mn-lt"/>
              <a:ea typeface="+mn-ea"/>
              <a:cs typeface="+mn-cs"/>
            </a:rPr>
            <a:t> 	Rights: enter data AND access ONLY to data entered by the specific user (view/edit/delete)] </a:t>
          </a:r>
          <a:endParaRPr lang="el-GR" sz="1100">
            <a:solidFill>
              <a:sysClr val="windowText" lastClr="000000"/>
            </a:solidFill>
            <a:latin typeface="+mn-lt"/>
            <a:ea typeface="+mn-ea"/>
            <a:cs typeface="+mn-cs"/>
          </a:endParaRPr>
        </a:p>
        <a:p>
          <a:r>
            <a:rPr lang="en-GB" sz="1100" b="1">
              <a:solidFill>
                <a:sysClr val="windowText" lastClr="000000"/>
              </a:solidFill>
              <a:latin typeface="+mn-lt"/>
              <a:ea typeface="+mn-ea"/>
              <a:cs typeface="+mn-cs"/>
            </a:rPr>
            <a:t>Limited access (level 2) 	</a:t>
          </a:r>
          <a:r>
            <a:rPr lang="en-GB" sz="1100">
              <a:solidFill>
                <a:sysClr val="windowText" lastClr="000000"/>
              </a:solidFill>
              <a:latin typeface="+mn-lt"/>
              <a:ea typeface="+mn-ea"/>
              <a:cs typeface="+mn-cs"/>
            </a:rPr>
            <a:t>Rights: enter data AND access to data entered by the same user (view/ edit/delete) AND to data entered by other users for the same case (view)</a:t>
          </a:r>
          <a:endParaRPr lang="el-GR" sz="1100">
            <a:solidFill>
              <a:sysClr val="windowText" lastClr="000000"/>
            </a:solidFill>
            <a:latin typeface="+mn-lt"/>
            <a:ea typeface="+mn-ea"/>
            <a:cs typeface="+mn-cs"/>
          </a:endParaRPr>
        </a:p>
        <a:p>
          <a:r>
            <a:rPr lang="en-GB" sz="1100" b="1">
              <a:solidFill>
                <a:sysClr val="windowText" lastClr="000000"/>
              </a:solidFill>
              <a:latin typeface="+mn-lt"/>
              <a:ea typeface="+mn-ea"/>
              <a:cs typeface="+mn-cs"/>
            </a:rPr>
            <a:t>Full View access (level 1) 	</a:t>
          </a:r>
          <a:r>
            <a:rPr lang="en-GB" sz="1100">
              <a:solidFill>
                <a:sysClr val="windowText" lastClr="000000"/>
              </a:solidFill>
              <a:latin typeface="+mn-lt"/>
              <a:ea typeface="+mn-ea"/>
              <a:cs typeface="+mn-cs"/>
            </a:rPr>
            <a:t>Rights: enter data AND access to ALL data, aggregated AND disaggregated (at case-level) (view/ edit/ delete) and to users accounts (view)</a:t>
          </a:r>
          <a:endParaRPr lang="el-GR" sz="1100">
            <a:solidFill>
              <a:sysClr val="windowText" lastClr="000000"/>
            </a:solidFill>
            <a:latin typeface="+mn-lt"/>
            <a:ea typeface="+mn-ea"/>
            <a:cs typeface="+mn-cs"/>
          </a:endParaRPr>
        </a:p>
        <a:p>
          <a:r>
            <a:rPr lang="en-GB" sz="1100" b="1">
              <a:solidFill>
                <a:sysClr val="windowText" lastClr="000000"/>
              </a:solidFill>
              <a:latin typeface="+mn-lt"/>
              <a:ea typeface="+mn-ea"/>
              <a:cs typeface="+mn-cs"/>
            </a:rPr>
            <a:t>Full Access (Administrator) 	</a:t>
          </a:r>
          <a:r>
            <a:rPr lang="en-GB" sz="1100">
              <a:solidFill>
                <a:sysClr val="windowText" lastClr="000000"/>
              </a:solidFill>
              <a:latin typeface="+mn-lt"/>
              <a:ea typeface="+mn-ea"/>
              <a:cs typeface="+mn-cs"/>
            </a:rPr>
            <a:t>Rights: enter data AND access to ALL data, aggregated AND disaggregated (at case-level) (view/ edit/ delete) and to users accounts (create/edit/delete)</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 </a:t>
          </a:r>
          <a:endParaRPr lang="el-GR"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In </a:t>
          </a:r>
          <a:r>
            <a:rPr lang="en-US" sz="1100" b="1">
              <a:solidFill>
                <a:sysClr val="windowText" lastClr="000000"/>
              </a:solidFill>
              <a:latin typeface="+mn-lt"/>
              <a:ea typeface="+mn-ea"/>
              <a:cs typeface="+mn-cs"/>
            </a:rPr>
            <a:t>Table I</a:t>
          </a:r>
          <a:r>
            <a:rPr lang="en-US" sz="1100">
              <a:solidFill>
                <a:sysClr val="windowText" lastClr="000000"/>
              </a:solidFill>
              <a:latin typeface="+mn-lt"/>
              <a:ea typeface="+mn-ea"/>
              <a:cs typeface="+mn-cs"/>
            </a:rPr>
            <a:t> above the suggested level of access according to potential CAN-MDS users-operators’ and their Organizations’ responsibilities is presented.</a:t>
          </a:r>
        </a:p>
        <a:p>
          <a:r>
            <a:rPr lang="en-US" sz="1100">
              <a:solidFill>
                <a:sysClr val="windowText" lastClr="000000"/>
              </a:solidFill>
              <a:latin typeface="+mn-lt"/>
              <a:ea typeface="+mn-ea"/>
              <a:cs typeface="+mn-cs"/>
            </a:rPr>
            <a:t>The process for assigning the level of access</a:t>
          </a:r>
          <a:r>
            <a:rPr lang="en-US" sz="1100" baseline="0">
              <a:solidFill>
                <a:sysClr val="windowText" lastClr="000000"/>
              </a:solidFill>
              <a:latin typeface="+mn-lt"/>
              <a:ea typeface="+mn-ea"/>
              <a:cs typeface="+mn-cs"/>
            </a:rPr>
            <a:t> per case of eligible professionals' group will be made when the responses of all partners are available. </a:t>
          </a:r>
          <a:endParaRPr lang="el-GR" sz="1100">
            <a:solidFill>
              <a:sysClr val="windowText" lastClr="000000"/>
            </a:solidFill>
            <a:latin typeface="+mn-lt"/>
            <a:ea typeface="+mn-ea"/>
            <a:cs typeface="+mn-cs"/>
          </a:endParaRPr>
        </a:p>
        <a:p>
          <a:r>
            <a:rPr lang="en-GB" sz="1100" b="1">
              <a:solidFill>
                <a:sysClr val="windowText" lastClr="000000"/>
              </a:solidFill>
              <a:latin typeface="+mn-lt"/>
              <a:ea typeface="+mn-ea"/>
              <a:cs typeface="+mn-cs"/>
            </a:rPr>
            <a:t> </a:t>
          </a:r>
        </a:p>
        <a:p>
          <a:endParaRPr lang="en-GB" sz="1100" b="1">
            <a:solidFill>
              <a:sysClr val="windowText" lastClr="00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228599</xdr:colOff>
      <xdr:row>0</xdr:row>
      <xdr:rowOff>95250</xdr:rowOff>
    </xdr:from>
    <xdr:to>
      <xdr:col>13</xdr:col>
      <xdr:colOff>609598</xdr:colOff>
      <xdr:row>10</xdr:row>
      <xdr:rowOff>38100</xdr:rowOff>
    </xdr:to>
    <xdr:sp macro="" textlink="">
      <xdr:nvSpPr>
        <xdr:cNvPr id="2" name="Rectangle 1"/>
        <xdr:cNvSpPr/>
      </xdr:nvSpPr>
      <xdr:spPr>
        <a:xfrm>
          <a:off x="10953749" y="95250"/>
          <a:ext cx="6476999" cy="6067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r>
            <a:rPr lang="en-GB" sz="1100" b="1">
              <a:solidFill>
                <a:sysClr val="windowText" lastClr="000000"/>
              </a:solidFill>
              <a:latin typeface="+mn-lt"/>
              <a:ea typeface="+mn-ea"/>
              <a:cs typeface="+mn-cs"/>
            </a:rPr>
            <a:t>Step E</a:t>
          </a:r>
        </a:p>
        <a:p>
          <a:r>
            <a:rPr lang="en-US" sz="1100">
              <a:solidFill>
                <a:sysClr val="windowText" lastClr="000000"/>
              </a:solidFill>
              <a:latin typeface="+mn-lt"/>
              <a:ea typeface="+mn-ea"/>
              <a:cs typeface="+mn-cs"/>
            </a:rPr>
            <a:t>Althgough the</a:t>
          </a:r>
          <a:r>
            <a:rPr lang="en-US" sz="1100" baseline="0">
              <a:solidFill>
                <a:sysClr val="windowText" lastClr="000000"/>
              </a:solidFill>
              <a:latin typeface="+mn-lt"/>
              <a:ea typeface="+mn-ea"/>
              <a:cs typeface="+mn-cs"/>
            </a:rPr>
            <a:t> information concerning potential Administrators of national CAN-MDS systems is not related to operators' eligibility criteria directly, as a final step of this process e</a:t>
          </a:r>
          <a:r>
            <a:rPr lang="en-US" sz="1100">
              <a:solidFill>
                <a:sysClr val="windowText" lastClr="000000"/>
              </a:solidFill>
              <a:latin typeface="+mn-lt"/>
              <a:ea typeface="+mn-ea"/>
              <a:cs typeface="+mn-cs"/>
            </a:rPr>
            <a:t>ach partner is requested</a:t>
          </a:r>
          <a:r>
            <a:rPr lang="en-US" sz="1100" b="1">
              <a:solidFill>
                <a:sysClr val="windowText" lastClr="000000"/>
              </a:solidFill>
              <a:latin typeface="+mn-lt"/>
              <a:ea typeface="+mn-ea"/>
              <a:cs typeface="+mn-cs"/>
            </a:rPr>
            <a:t> </a:t>
          </a:r>
          <a:r>
            <a:rPr lang="en-US" sz="1100">
              <a:solidFill>
                <a:sysClr val="windowText" lastClr="000000"/>
              </a:solidFill>
              <a:latin typeface="+mn-lt"/>
              <a:ea typeface="+mn-ea"/>
              <a:cs typeface="+mn-cs"/>
            </a:rPr>
            <a:t>to propose the national Agency/Organization s/he consider as the most appropriate to undertake the role of the administrator of a potential CAN-MDS national system.</a:t>
          </a:r>
        </a:p>
        <a:p>
          <a:endParaRPr lang="en-US"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Specifically, each partner is requested to provide:</a:t>
          </a:r>
          <a:endParaRPr lang="el-GR" sz="1400">
            <a:solidFill>
              <a:sysClr val="windowText" lastClr="000000"/>
            </a:solidFill>
            <a:latin typeface="+mn-lt"/>
            <a:ea typeface="+mn-ea"/>
            <a:cs typeface="+mn-cs"/>
          </a:endParaRPr>
        </a:p>
        <a:p>
          <a:pPr lvl="0"/>
          <a:r>
            <a:rPr lang="en-US" sz="1100">
              <a:solidFill>
                <a:sysClr val="windowText" lastClr="000000"/>
              </a:solidFill>
              <a:latin typeface="+mn-lt"/>
              <a:ea typeface="+mn-ea"/>
              <a:cs typeface="+mn-cs"/>
            </a:rPr>
            <a:t>Title (name) of the agency</a:t>
          </a:r>
          <a:endParaRPr lang="el-GR" sz="1600">
            <a:solidFill>
              <a:sysClr val="windowText" lastClr="000000"/>
            </a:solidFill>
            <a:latin typeface="+mn-lt"/>
            <a:ea typeface="+mn-ea"/>
            <a:cs typeface="+mn-cs"/>
          </a:endParaRPr>
        </a:p>
        <a:p>
          <a:pPr lvl="0"/>
          <a:r>
            <a:rPr lang="en-US" sz="1100">
              <a:solidFill>
                <a:sysClr val="windowText" lastClr="000000"/>
              </a:solidFill>
              <a:latin typeface="+mn-lt"/>
              <a:ea typeface="+mn-ea"/>
              <a:cs typeface="+mn-cs"/>
            </a:rPr>
            <a:t>Field where the agency belongs </a:t>
          </a:r>
          <a:endParaRPr lang="el-GR" sz="1600">
            <a:solidFill>
              <a:sysClr val="windowText" lastClr="000000"/>
            </a:solidFill>
            <a:latin typeface="+mn-lt"/>
            <a:ea typeface="+mn-ea"/>
            <a:cs typeface="+mn-cs"/>
          </a:endParaRPr>
        </a:p>
        <a:p>
          <a:pPr lvl="0"/>
          <a:r>
            <a:rPr lang="en-US" sz="1100">
              <a:solidFill>
                <a:sysClr val="windowText" lastClr="000000"/>
              </a:solidFill>
              <a:latin typeface="+mn-lt"/>
              <a:ea typeface="+mn-ea"/>
              <a:cs typeface="+mn-cs"/>
            </a:rPr>
            <a:t>Legal status of the agency</a:t>
          </a:r>
          <a:endParaRPr lang="el-GR" sz="1600">
            <a:solidFill>
              <a:sysClr val="windowText" lastClr="000000"/>
            </a:solidFill>
            <a:latin typeface="+mn-lt"/>
            <a:ea typeface="+mn-ea"/>
            <a:cs typeface="+mn-cs"/>
          </a:endParaRPr>
        </a:p>
        <a:p>
          <a:pPr lvl="0"/>
          <a:r>
            <a:rPr lang="en-US" sz="1100">
              <a:solidFill>
                <a:sysClr val="windowText" lastClr="000000"/>
              </a:solidFill>
              <a:latin typeface="+mn-lt"/>
              <a:ea typeface="+mn-ea"/>
              <a:cs typeface="+mn-cs"/>
            </a:rPr>
            <a:t>Adequacy to undertake this role</a:t>
          </a:r>
          <a:endParaRPr lang="el-GR" sz="1600">
            <a:solidFill>
              <a:sysClr val="windowText" lastClr="000000"/>
            </a:solidFill>
            <a:latin typeface="+mn-lt"/>
            <a:ea typeface="+mn-ea"/>
            <a:cs typeface="+mn-cs"/>
          </a:endParaRPr>
        </a:p>
        <a:p>
          <a:pPr lvl="1"/>
          <a:r>
            <a:rPr lang="en-US" sz="1100">
              <a:solidFill>
                <a:sysClr val="windowText" lastClr="000000"/>
              </a:solidFill>
              <a:latin typeface="+mn-lt"/>
              <a:ea typeface="+mn-ea"/>
              <a:cs typeface="+mn-cs"/>
            </a:rPr>
            <a:t>Legal authorization (already available or feasible to be achieved e.g. from</a:t>
          </a:r>
          <a:r>
            <a:rPr lang="en-US" sz="1100" baseline="0">
              <a:solidFill>
                <a:sysClr val="windowText" lastClr="000000"/>
              </a:solidFill>
              <a:latin typeface="+mn-lt"/>
              <a:ea typeface="+mn-ea"/>
              <a:cs typeface="+mn-cs"/>
            </a:rPr>
            <a:t> national authorities for administration of sensitive personal data</a:t>
          </a:r>
          <a:r>
            <a:rPr lang="en-US" sz="1100">
              <a:solidFill>
                <a:sysClr val="windowText" lastClr="000000"/>
              </a:solidFill>
              <a:latin typeface="+mn-lt"/>
              <a:ea typeface="+mn-ea"/>
              <a:cs typeface="+mn-cs"/>
            </a:rPr>
            <a:t>)</a:t>
          </a:r>
          <a:endParaRPr lang="el-GR" sz="1400">
            <a:solidFill>
              <a:sysClr val="windowText" lastClr="000000"/>
            </a:solidFill>
            <a:latin typeface="+mn-lt"/>
            <a:ea typeface="+mn-ea"/>
            <a:cs typeface="+mn-cs"/>
          </a:endParaRPr>
        </a:p>
        <a:p>
          <a:pPr lvl="1"/>
          <a:r>
            <a:rPr lang="en-US" sz="1100">
              <a:solidFill>
                <a:sysClr val="windowText" lastClr="000000"/>
              </a:solidFill>
              <a:latin typeface="+mn-lt"/>
              <a:ea typeface="+mn-ea"/>
              <a:cs typeface="+mn-cs"/>
            </a:rPr>
            <a:t>Adequacy of expertise (namely whether</a:t>
          </a:r>
          <a:r>
            <a:rPr lang="en-US" sz="1100" baseline="0">
              <a:solidFill>
                <a:sysClr val="windowText" lastClr="000000"/>
              </a:solidFill>
              <a:latin typeface="+mn-lt"/>
              <a:ea typeface="+mn-ea"/>
              <a:cs typeface="+mn-cs"/>
            </a:rPr>
            <a:t> there are currently available in the agency experienced professionals working with administration of child abuse and neglect cases AND at the same time are experienced in maintaining records/ registries/ archives for the cases)</a:t>
          </a:r>
          <a:endParaRPr lang="el-GR" sz="1400">
            <a:solidFill>
              <a:sysClr val="windowText" lastClr="000000"/>
            </a:solidFill>
            <a:latin typeface="+mn-lt"/>
            <a:ea typeface="+mn-ea"/>
            <a:cs typeface="+mn-cs"/>
          </a:endParaRPr>
        </a:p>
        <a:p>
          <a:pPr lvl="1"/>
          <a:r>
            <a:rPr lang="en-US" sz="1100">
              <a:solidFill>
                <a:sysClr val="windowText" lastClr="000000"/>
              </a:solidFill>
              <a:latin typeface="+mn-lt"/>
              <a:ea typeface="+mn-ea"/>
              <a:cs typeface="+mn-cs"/>
            </a:rPr>
            <a:t>Sufficiency in terms of both, human resources and technical means</a:t>
          </a:r>
        </a:p>
        <a:p>
          <a:pPr lvl="1"/>
          <a:r>
            <a:rPr lang="en-US" sz="1100">
              <a:solidFill>
                <a:sysClr val="windowText" lastClr="000000"/>
              </a:solidFill>
              <a:latin typeface="+mn-lt"/>
              <a:ea typeface="+mn-ea"/>
              <a:cs typeface="+mn-cs"/>
            </a:rPr>
            <a:t>Any other comment/ information</a:t>
          </a:r>
          <a:endParaRPr lang="el-GR" sz="1600">
            <a:solidFill>
              <a:sysClr val="windowText" lastClr="000000"/>
            </a:solidFill>
            <a:latin typeface="+mn-lt"/>
            <a:ea typeface="+mn-ea"/>
            <a:cs typeface="+mn-cs"/>
          </a:endParaRPr>
        </a:p>
        <a:p>
          <a:endParaRPr lang="en-GB" sz="1100" b="1">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dimension ref="A1"/>
  <sheetViews>
    <sheetView tabSelected="1" workbookViewId="0">
      <selection activeCell="E37" sqref="E37"/>
    </sheetView>
  </sheetViews>
  <sheetFormatPr defaultColWidth="8.85546875" defaultRowHeight="15"/>
  <sheetData/>
  <sheetProtection password="CE28" sheet="1" objects="1" scenarios="1"/>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D22"/>
  <sheetViews>
    <sheetView workbookViewId="0">
      <selection activeCell="D24" sqref="D24"/>
    </sheetView>
  </sheetViews>
  <sheetFormatPr defaultColWidth="8.85546875" defaultRowHeight="15"/>
  <cols>
    <col min="1" max="1" width="8.85546875" style="6"/>
    <col min="2" max="2" width="57.42578125" style="6" customWidth="1"/>
    <col min="3" max="3" width="27.42578125" style="6" customWidth="1"/>
    <col min="4" max="4" width="100.7109375" style="6" customWidth="1"/>
    <col min="5" max="16384" width="8.85546875" style="6"/>
  </cols>
  <sheetData>
    <row r="1" spans="1:4" ht="72" customHeight="1">
      <c r="A1" s="75" t="s">
        <v>109</v>
      </c>
      <c r="B1" s="131" t="s">
        <v>145</v>
      </c>
      <c r="C1" s="89" t="s">
        <v>148</v>
      </c>
      <c r="D1" s="91" t="s">
        <v>108</v>
      </c>
    </row>
    <row r="2" spans="1:4" ht="42.75" customHeight="1">
      <c r="A2" s="88" t="s">
        <v>107</v>
      </c>
      <c r="B2" s="88"/>
      <c r="C2" s="90"/>
      <c r="D2" s="91"/>
    </row>
    <row r="3" spans="1:4" ht="30" customHeight="1">
      <c r="A3" s="76">
        <v>1</v>
      </c>
      <c r="B3" s="74" t="s">
        <v>99</v>
      </c>
      <c r="C3" s="73" t="s">
        <v>149</v>
      </c>
      <c r="D3" s="71"/>
    </row>
    <row r="4" spans="1:4" ht="30" customHeight="1">
      <c r="A4" s="77">
        <v>2</v>
      </c>
      <c r="B4" s="8" t="s">
        <v>98</v>
      </c>
      <c r="C4" s="73" t="s">
        <v>149</v>
      </c>
      <c r="D4" s="71"/>
    </row>
    <row r="5" spans="1:4" ht="30" customHeight="1">
      <c r="A5" s="77">
        <v>3</v>
      </c>
      <c r="B5" s="8" t="s">
        <v>150</v>
      </c>
      <c r="C5" s="73" t="s">
        <v>149</v>
      </c>
      <c r="D5" s="71"/>
    </row>
    <row r="6" spans="1:4" ht="30" customHeight="1">
      <c r="A6" s="77">
        <v>4</v>
      </c>
      <c r="B6" s="8" t="s">
        <v>101</v>
      </c>
      <c r="C6" s="73" t="s">
        <v>149</v>
      </c>
      <c r="D6" s="71"/>
    </row>
    <row r="7" spans="1:4" ht="30" customHeight="1">
      <c r="A7" s="77">
        <v>5</v>
      </c>
      <c r="B7" s="8" t="s">
        <v>102</v>
      </c>
      <c r="C7" s="73" t="s">
        <v>149</v>
      </c>
      <c r="D7" s="71"/>
    </row>
    <row r="8" spans="1:4" ht="30" customHeight="1">
      <c r="A8" s="77">
        <v>6</v>
      </c>
      <c r="B8" s="8" t="s">
        <v>151</v>
      </c>
      <c r="C8" s="73" t="s">
        <v>149</v>
      </c>
      <c r="D8" s="71"/>
    </row>
    <row r="9" spans="1:4" ht="30" customHeight="1">
      <c r="A9" s="77">
        <v>7</v>
      </c>
      <c r="B9" s="8" t="s">
        <v>157</v>
      </c>
      <c r="C9" s="73" t="s">
        <v>149</v>
      </c>
      <c r="D9" s="80"/>
    </row>
    <row r="10" spans="1:4" ht="30" customHeight="1">
      <c r="A10" s="77">
        <v>8</v>
      </c>
      <c r="B10" s="8" t="s">
        <v>106</v>
      </c>
      <c r="C10" s="73" t="s">
        <v>149</v>
      </c>
      <c r="D10" s="71"/>
    </row>
    <row r="11" spans="1:4" ht="30" customHeight="1">
      <c r="A11" s="77">
        <v>9</v>
      </c>
      <c r="B11" s="8" t="s">
        <v>155</v>
      </c>
      <c r="C11" s="73" t="s">
        <v>149</v>
      </c>
      <c r="D11" s="80"/>
    </row>
    <row r="12" spans="1:4" ht="30" customHeight="1">
      <c r="A12" s="77">
        <v>10</v>
      </c>
      <c r="B12" s="72" t="s">
        <v>27</v>
      </c>
      <c r="C12" s="73" t="s">
        <v>149</v>
      </c>
      <c r="D12" s="71"/>
    </row>
    <row r="13" spans="1:4" ht="30" customHeight="1">
      <c r="A13" s="78">
        <v>11</v>
      </c>
      <c r="B13" s="79" t="s">
        <v>146</v>
      </c>
      <c r="C13" s="73" t="s">
        <v>149</v>
      </c>
      <c r="D13" s="71"/>
    </row>
    <row r="14" spans="1:4" ht="30" customHeight="1">
      <c r="A14" s="78">
        <v>12</v>
      </c>
      <c r="B14" s="79" t="s">
        <v>146</v>
      </c>
      <c r="C14" s="73" t="s">
        <v>149</v>
      </c>
      <c r="D14" s="71"/>
    </row>
    <row r="15" spans="1:4" ht="30" customHeight="1">
      <c r="A15" s="78">
        <v>13</v>
      </c>
      <c r="B15" s="79" t="s">
        <v>146</v>
      </c>
      <c r="C15" s="73" t="s">
        <v>149</v>
      </c>
      <c r="D15" s="71"/>
    </row>
    <row r="16" spans="1:4">
      <c r="B16" s="134" t="s">
        <v>168</v>
      </c>
    </row>
    <row r="17" spans="2:4">
      <c r="B17" s="132" t="s">
        <v>165</v>
      </c>
      <c r="C17" s="132" t="s">
        <v>167</v>
      </c>
      <c r="D17" s="132" t="s">
        <v>166</v>
      </c>
    </row>
    <row r="18" spans="2:4">
      <c r="B18" s="133"/>
      <c r="C18" s="133"/>
      <c r="D18" s="133"/>
    </row>
    <row r="19" spans="2:4">
      <c r="B19" s="133"/>
      <c r="C19" s="133"/>
      <c r="D19" s="133"/>
    </row>
    <row r="20" spans="2:4">
      <c r="B20" s="133"/>
      <c r="C20" s="133"/>
      <c r="D20" s="133"/>
    </row>
    <row r="21" spans="2:4">
      <c r="B21" s="133"/>
      <c r="C21" s="133"/>
      <c r="D21" s="133"/>
    </row>
    <row r="22" spans="2:4">
      <c r="B22" s="133"/>
      <c r="C22" s="133"/>
      <c r="D22" s="133"/>
    </row>
  </sheetData>
  <sheetProtection password="CE28" sheet="1" objects="1" scenarios="1"/>
  <mergeCells count="3">
    <mergeCell ref="A2:B2"/>
    <mergeCell ref="C1:C2"/>
    <mergeCell ref="D1:D2"/>
  </mergeCell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D133"/>
  <sheetViews>
    <sheetView workbookViewId="0">
      <selection activeCell="C4" sqref="C4"/>
    </sheetView>
  </sheetViews>
  <sheetFormatPr defaultColWidth="8.85546875" defaultRowHeight="16.5"/>
  <cols>
    <col min="1" max="1" width="4.42578125" style="14" customWidth="1"/>
    <col min="2" max="2" width="79" style="17" customWidth="1"/>
    <col min="3" max="3" width="33.42578125" style="18" customWidth="1"/>
    <col min="4" max="4" width="59.85546875" style="17" customWidth="1"/>
    <col min="5" max="16384" width="8.85546875" style="14"/>
  </cols>
  <sheetData>
    <row r="1" spans="1:4">
      <c r="A1" s="99" t="s">
        <v>113</v>
      </c>
      <c r="B1" s="100"/>
      <c r="C1" s="97" t="s">
        <v>152</v>
      </c>
      <c r="D1" s="13"/>
    </row>
    <row r="2" spans="1:4">
      <c r="A2" s="95" t="s">
        <v>129</v>
      </c>
      <c r="B2" s="96"/>
      <c r="C2" s="98"/>
      <c r="D2" s="15"/>
    </row>
    <row r="3" spans="1:4" ht="52.5" customHeight="1" thickBot="1">
      <c r="A3" s="95"/>
      <c r="B3" s="96"/>
      <c r="C3" s="98"/>
      <c r="D3" s="16" t="s">
        <v>108</v>
      </c>
    </row>
    <row r="4" spans="1:4">
      <c r="A4" s="92">
        <v>1</v>
      </c>
      <c r="B4" s="61" t="s">
        <v>99</v>
      </c>
      <c r="C4" s="62" t="str">
        <f>IF('Step A'!C3="please, write Yes or NA","Auto-completed",'Step A'!C3)</f>
        <v>please write Yes or NA</v>
      </c>
      <c r="D4" s="63"/>
    </row>
    <row r="5" spans="1:4">
      <c r="A5" s="93"/>
      <c r="B5" s="10" t="s">
        <v>13</v>
      </c>
      <c r="C5" s="43" t="str">
        <f>IF(C4="NA","NA","")</f>
        <v/>
      </c>
      <c r="D5" s="64"/>
    </row>
    <row r="6" spans="1:4">
      <c r="A6" s="93"/>
      <c r="B6" s="10" t="s">
        <v>14</v>
      </c>
      <c r="C6" s="43" t="str">
        <f>IF(C4="NA","NA","")</f>
        <v/>
      </c>
      <c r="D6" s="64"/>
    </row>
    <row r="7" spans="1:4">
      <c r="A7" s="93"/>
      <c r="B7" s="11" t="s">
        <v>17</v>
      </c>
      <c r="C7" s="43" t="str">
        <f>IF(C4="NA","NA","")</f>
        <v/>
      </c>
      <c r="D7" s="64"/>
    </row>
    <row r="8" spans="1:4">
      <c r="A8" s="93"/>
      <c r="B8" s="10" t="s">
        <v>15</v>
      </c>
      <c r="C8" s="43" t="str">
        <f>IF(C4="NA","NA","")</f>
        <v/>
      </c>
      <c r="D8" s="64"/>
    </row>
    <row r="9" spans="1:4">
      <c r="A9" s="93"/>
      <c r="B9" s="11" t="s">
        <v>18</v>
      </c>
      <c r="C9" s="43" t="str">
        <f>IF(C4="NA","NA","")</f>
        <v/>
      </c>
      <c r="D9" s="64"/>
    </row>
    <row r="10" spans="1:4">
      <c r="A10" s="93"/>
      <c r="B10" s="11" t="s">
        <v>153</v>
      </c>
      <c r="C10" s="43" t="str">
        <f>IF(C4="NA","NA","")</f>
        <v/>
      </c>
      <c r="D10" s="64"/>
    </row>
    <row r="11" spans="1:4">
      <c r="A11" s="93"/>
      <c r="B11" s="10" t="s">
        <v>156</v>
      </c>
      <c r="C11" s="43" t="str">
        <f>IF(C4="NA","NA","")</f>
        <v/>
      </c>
      <c r="D11" s="82"/>
    </row>
    <row r="12" spans="1:4">
      <c r="A12" s="93"/>
      <c r="B12" s="40" t="s">
        <v>110</v>
      </c>
      <c r="C12" s="43" t="str">
        <f>IF(C4="NA","NA","")</f>
        <v/>
      </c>
      <c r="D12" s="64"/>
    </row>
    <row r="13" spans="1:4">
      <c r="A13" s="93"/>
      <c r="B13" s="40" t="s">
        <v>111</v>
      </c>
      <c r="C13" s="43" t="str">
        <f>IF(C4="NA","NA","")</f>
        <v/>
      </c>
      <c r="D13" s="64"/>
    </row>
    <row r="14" spans="1:4" ht="17.25" thickBot="1">
      <c r="A14" s="94"/>
      <c r="B14" s="68" t="s">
        <v>112</v>
      </c>
      <c r="C14" s="43" t="str">
        <f>IF(C4="NA","NA","")</f>
        <v/>
      </c>
      <c r="D14" s="66"/>
    </row>
    <row r="15" spans="1:4" ht="17.25" thickBot="1"/>
    <row r="16" spans="1:4">
      <c r="A16" s="92">
        <v>2</v>
      </c>
      <c r="B16" s="61" t="s">
        <v>98</v>
      </c>
      <c r="C16" s="62" t="str">
        <f>IF('Step A'!C4="please, write Yes or NA","Auto-completed",'Step A'!C4)</f>
        <v>please write Yes or NA</v>
      </c>
      <c r="D16" s="63"/>
    </row>
    <row r="17" spans="1:4">
      <c r="A17" s="93"/>
      <c r="B17" s="10" t="s">
        <v>154</v>
      </c>
      <c r="C17" s="43" t="str">
        <f>IF(C16="NA","NA","")</f>
        <v/>
      </c>
      <c r="D17" s="64"/>
    </row>
    <row r="18" spans="1:4">
      <c r="A18" s="93"/>
      <c r="B18" s="10" t="s">
        <v>30</v>
      </c>
      <c r="C18" s="43" t="str">
        <f>IF(C16="NA","NA","")</f>
        <v/>
      </c>
      <c r="D18" s="64"/>
    </row>
    <row r="19" spans="1:4">
      <c r="A19" s="93"/>
      <c r="B19" s="10" t="s">
        <v>31</v>
      </c>
      <c r="C19" s="43" t="str">
        <f>IF(C16="NA","NA","")</f>
        <v/>
      </c>
      <c r="D19" s="64"/>
    </row>
    <row r="20" spans="1:4">
      <c r="A20" s="93"/>
      <c r="B20" s="10" t="s">
        <v>32</v>
      </c>
      <c r="C20" s="43" t="str">
        <f>IF(C16="NA","NA","")</f>
        <v/>
      </c>
      <c r="D20" s="64"/>
    </row>
    <row r="21" spans="1:4">
      <c r="A21" s="93"/>
      <c r="B21" s="10" t="s">
        <v>33</v>
      </c>
      <c r="C21" s="43" t="str">
        <f>IF(C16="NA","NA","")</f>
        <v/>
      </c>
      <c r="D21" s="64"/>
    </row>
    <row r="22" spans="1:4">
      <c r="A22" s="93"/>
      <c r="B22" s="83" t="s">
        <v>162</v>
      </c>
      <c r="C22" s="43" t="str">
        <f>IF(C16="NA","NA","")</f>
        <v/>
      </c>
      <c r="D22" s="82"/>
    </row>
    <row r="23" spans="1:4">
      <c r="A23" s="93"/>
      <c r="B23" s="40" t="s">
        <v>115</v>
      </c>
      <c r="C23" s="43" t="str">
        <f>IF(C16="NA","NA","")</f>
        <v/>
      </c>
      <c r="D23" s="64"/>
    </row>
    <row r="24" spans="1:4" ht="17.25" thickBot="1">
      <c r="A24" s="94"/>
      <c r="B24" s="68" t="s">
        <v>110</v>
      </c>
      <c r="C24" s="43" t="str">
        <f>IF(C16="NA","NA","")</f>
        <v/>
      </c>
      <c r="D24" s="66"/>
    </row>
    <row r="25" spans="1:4" ht="17.25" thickBot="1"/>
    <row r="26" spans="1:4">
      <c r="A26" s="92">
        <v>3</v>
      </c>
      <c r="B26" s="61" t="s">
        <v>100</v>
      </c>
      <c r="C26" s="62" t="str">
        <f>IF('Step A'!C5="please, write Yes or NA","Auto-completed",'Step A'!C5)</f>
        <v>please write Yes or NA</v>
      </c>
      <c r="D26" s="63"/>
    </row>
    <row r="27" spans="1:4">
      <c r="A27" s="93"/>
      <c r="B27" s="10" t="s">
        <v>21</v>
      </c>
      <c r="C27" s="43" t="str">
        <f>IF(C26="NA","NA","")</f>
        <v/>
      </c>
      <c r="D27" s="64"/>
    </row>
    <row r="28" spans="1:4">
      <c r="A28" s="93"/>
      <c r="B28" s="11" t="s">
        <v>20</v>
      </c>
      <c r="C28" s="43" t="str">
        <f>IF(C26="NA","NA","")</f>
        <v/>
      </c>
      <c r="D28" s="64"/>
    </row>
    <row r="29" spans="1:4">
      <c r="A29" s="93"/>
      <c r="B29" s="10" t="s">
        <v>23</v>
      </c>
      <c r="C29" s="43" t="str">
        <f>IF(C26="NA","NA","")</f>
        <v/>
      </c>
      <c r="D29" s="64"/>
    </row>
    <row r="30" spans="1:4">
      <c r="A30" s="93"/>
      <c r="B30" s="12" t="s">
        <v>22</v>
      </c>
      <c r="C30" s="43" t="str">
        <f>IF(C26="NA","NA","")</f>
        <v/>
      </c>
      <c r="D30" s="64"/>
    </row>
    <row r="31" spans="1:4">
      <c r="A31" s="93"/>
      <c r="B31" s="11" t="s">
        <v>24</v>
      </c>
      <c r="C31" s="43" t="str">
        <f>IF(C26="NA","NA","")</f>
        <v/>
      </c>
      <c r="D31" s="64"/>
    </row>
    <row r="32" spans="1:4">
      <c r="A32" s="93"/>
      <c r="B32" s="10" t="s">
        <v>28</v>
      </c>
      <c r="C32" s="43" t="str">
        <f>IF(C26="NA","NA","")</f>
        <v/>
      </c>
      <c r="D32" s="64"/>
    </row>
    <row r="33" spans="1:4">
      <c r="A33" s="93"/>
      <c r="B33" s="10" t="s">
        <v>25</v>
      </c>
      <c r="C33" s="43" t="str">
        <f>IF(C26="NA","NA","")</f>
        <v/>
      </c>
      <c r="D33" s="64"/>
    </row>
    <row r="34" spans="1:4">
      <c r="A34" s="93"/>
      <c r="B34" s="10" t="s">
        <v>34</v>
      </c>
      <c r="C34" s="43" t="str">
        <f>IF(C26="NA","NA","")</f>
        <v/>
      </c>
      <c r="D34" s="64"/>
    </row>
    <row r="35" spans="1:4">
      <c r="A35" s="93"/>
      <c r="B35" s="10" t="s">
        <v>35</v>
      </c>
      <c r="C35" s="43" t="str">
        <f>IF(C26="NA","NA","")</f>
        <v/>
      </c>
      <c r="D35" s="64"/>
    </row>
    <row r="36" spans="1:4">
      <c r="A36" s="93"/>
      <c r="B36" s="11" t="s">
        <v>36</v>
      </c>
      <c r="C36" s="43" t="str">
        <f>IF(C26="NA","NA","")</f>
        <v/>
      </c>
      <c r="D36" s="64"/>
    </row>
    <row r="37" spans="1:4">
      <c r="A37" s="93"/>
      <c r="B37" s="10" t="s">
        <v>37</v>
      </c>
      <c r="C37" s="43" t="str">
        <f>IF(C26="NA","NA","")</f>
        <v/>
      </c>
      <c r="D37" s="64"/>
    </row>
    <row r="38" spans="1:4">
      <c r="A38" s="93"/>
      <c r="B38" s="10" t="s">
        <v>38</v>
      </c>
      <c r="C38" s="43" t="str">
        <f>IF(C26="NA","NA","")</f>
        <v/>
      </c>
      <c r="D38" s="64"/>
    </row>
    <row r="39" spans="1:4">
      <c r="A39" s="93"/>
      <c r="B39" s="11" t="s">
        <v>39</v>
      </c>
      <c r="C39" s="43" t="str">
        <f>IF(C26="NA","NA","")</f>
        <v/>
      </c>
      <c r="D39" s="64"/>
    </row>
    <row r="40" spans="1:4">
      <c r="A40" s="93"/>
      <c r="B40" s="11" t="s">
        <v>161</v>
      </c>
      <c r="C40" s="43" t="str">
        <f>IF(C26="NA","NA","")</f>
        <v/>
      </c>
      <c r="D40" s="82"/>
    </row>
    <row r="41" spans="1:4">
      <c r="A41" s="93"/>
      <c r="B41" s="10" t="s">
        <v>78</v>
      </c>
      <c r="C41" s="43" t="str">
        <f>IF(C26="NA","NA","")</f>
        <v/>
      </c>
      <c r="D41" s="64"/>
    </row>
    <row r="42" spans="1:4">
      <c r="A42" s="93"/>
      <c r="B42" s="12" t="s">
        <v>26</v>
      </c>
      <c r="C42" s="43" t="str">
        <f>IF(C26="NA","NA","")</f>
        <v/>
      </c>
      <c r="D42" s="64"/>
    </row>
    <row r="43" spans="1:4">
      <c r="A43" s="93"/>
      <c r="B43" s="12" t="s">
        <v>67</v>
      </c>
      <c r="C43" s="43" t="str">
        <f>IF(C26="NA","NA","")</f>
        <v/>
      </c>
      <c r="D43" s="64"/>
    </row>
    <row r="44" spans="1:4">
      <c r="A44" s="93"/>
      <c r="B44" s="10" t="s">
        <v>79</v>
      </c>
      <c r="C44" s="43" t="str">
        <f>IF(C26="NA","NA","")</f>
        <v/>
      </c>
      <c r="D44" s="64"/>
    </row>
    <row r="45" spans="1:4">
      <c r="A45" s="93"/>
      <c r="B45" s="40" t="s">
        <v>116</v>
      </c>
      <c r="C45" s="43" t="str">
        <f>IF(C26="NA","NA","")</f>
        <v/>
      </c>
      <c r="D45" s="64"/>
    </row>
    <row r="46" spans="1:4">
      <c r="A46" s="93"/>
      <c r="B46" s="40" t="s">
        <v>117</v>
      </c>
      <c r="C46" s="43" t="str">
        <f>IF(C26="NA","NA","")</f>
        <v/>
      </c>
      <c r="D46" s="64"/>
    </row>
    <row r="47" spans="1:4" ht="17.25" thickBot="1">
      <c r="A47" s="94"/>
      <c r="B47" s="68" t="s">
        <v>118</v>
      </c>
      <c r="C47" s="43" t="str">
        <f>IF(C26="NA","NA","")</f>
        <v/>
      </c>
      <c r="D47" s="66"/>
    </row>
    <row r="48" spans="1:4" ht="17.25" thickBot="1"/>
    <row r="49" spans="1:4">
      <c r="A49" s="101">
        <v>4</v>
      </c>
      <c r="B49" s="61" t="s">
        <v>101</v>
      </c>
      <c r="C49" s="62" t="str">
        <f>IF('Step A'!C6="please, write Yes or NA","Auto-completed",'Step A'!C6)</f>
        <v>please write Yes or NA</v>
      </c>
      <c r="D49" s="63"/>
    </row>
    <row r="50" spans="1:4">
      <c r="A50" s="102"/>
      <c r="B50" s="11" t="s">
        <v>41</v>
      </c>
      <c r="C50" s="43" t="str">
        <f>IF(C49="NA","NA","")</f>
        <v/>
      </c>
      <c r="D50" s="64"/>
    </row>
    <row r="51" spans="1:4">
      <c r="A51" s="102"/>
      <c r="B51" s="11" t="s">
        <v>42</v>
      </c>
      <c r="C51" s="43" t="str">
        <f>IF(C49="NA","NA","")</f>
        <v/>
      </c>
      <c r="D51" s="64"/>
    </row>
    <row r="52" spans="1:4">
      <c r="A52" s="102"/>
      <c r="B52" s="10" t="s">
        <v>43</v>
      </c>
      <c r="C52" s="43" t="str">
        <f>IF(C49="NA","NA","")</f>
        <v/>
      </c>
      <c r="D52" s="64"/>
    </row>
    <row r="53" spans="1:4">
      <c r="A53" s="102"/>
      <c r="B53" s="10" t="s">
        <v>73</v>
      </c>
      <c r="C53" s="43" t="str">
        <f>IF(C49="NA","NA","")</f>
        <v/>
      </c>
      <c r="D53" s="64"/>
    </row>
    <row r="54" spans="1:4">
      <c r="A54" s="102"/>
      <c r="B54" s="10" t="s">
        <v>74</v>
      </c>
      <c r="C54" s="43" t="str">
        <f>IF(C49="NA","NA","")</f>
        <v/>
      </c>
      <c r="D54" s="64"/>
    </row>
    <row r="55" spans="1:4">
      <c r="A55" s="102"/>
      <c r="B55" s="10" t="s">
        <v>69</v>
      </c>
      <c r="C55" s="43" t="str">
        <f>IF(C49="NA","NA","")</f>
        <v/>
      </c>
      <c r="D55" s="64"/>
    </row>
    <row r="56" spans="1:4">
      <c r="A56" s="102"/>
      <c r="B56" s="10" t="s">
        <v>70</v>
      </c>
      <c r="C56" s="43" t="str">
        <f>IF(C49="NA","NA","")</f>
        <v/>
      </c>
      <c r="D56" s="64"/>
    </row>
    <row r="57" spans="1:4">
      <c r="A57" s="102"/>
      <c r="B57" s="11" t="s">
        <v>71</v>
      </c>
      <c r="C57" s="43" t="str">
        <f>IF(C49="NA","NA","")</f>
        <v/>
      </c>
      <c r="D57" s="64"/>
    </row>
    <row r="58" spans="1:4">
      <c r="A58" s="102"/>
      <c r="B58" s="11" t="s">
        <v>72</v>
      </c>
      <c r="C58" s="43" t="str">
        <f>IF(C49="NA","NA","")</f>
        <v/>
      </c>
      <c r="D58" s="64"/>
    </row>
    <row r="59" spans="1:4">
      <c r="A59" s="102"/>
      <c r="B59" s="11" t="s">
        <v>80</v>
      </c>
      <c r="C59" s="43" t="str">
        <f>IF(C49="NA","NA","")</f>
        <v/>
      </c>
      <c r="D59" s="64"/>
    </row>
    <row r="60" spans="1:4">
      <c r="A60" s="102"/>
      <c r="B60" s="41" t="s">
        <v>120</v>
      </c>
      <c r="C60" s="43" t="str">
        <f>IF(C49="NA","NA","")</f>
        <v/>
      </c>
      <c r="D60" s="64"/>
    </row>
    <row r="61" spans="1:4">
      <c r="A61" s="102"/>
      <c r="B61" s="41" t="s">
        <v>119</v>
      </c>
      <c r="C61" s="43" t="str">
        <f>IF(C49="NA","NA","")</f>
        <v/>
      </c>
      <c r="D61" s="64"/>
    </row>
    <row r="62" spans="1:4" ht="17.25" thickBot="1">
      <c r="A62" s="103"/>
      <c r="B62" s="69" t="s">
        <v>121</v>
      </c>
      <c r="C62" s="43" t="str">
        <f>IF(C49="NA","NA","")</f>
        <v/>
      </c>
      <c r="D62" s="66"/>
    </row>
    <row r="63" spans="1:4" ht="17.25" thickBot="1">
      <c r="A63" s="17"/>
      <c r="B63" s="14"/>
    </row>
    <row r="64" spans="1:4">
      <c r="A64" s="92">
        <v>5</v>
      </c>
      <c r="B64" s="61" t="s">
        <v>102</v>
      </c>
      <c r="C64" s="62" t="str">
        <f>IF('Step A'!C7="please, write Yes or NA","Auto-completed",'Step A'!C7)</f>
        <v>please write Yes or NA</v>
      </c>
      <c r="D64" s="63"/>
    </row>
    <row r="65" spans="1:4">
      <c r="A65" s="93"/>
      <c r="B65" s="10" t="s">
        <v>47</v>
      </c>
      <c r="C65" s="43" t="str">
        <f>IF(C64="NA","NA","")</f>
        <v/>
      </c>
      <c r="D65" s="64"/>
    </row>
    <row r="66" spans="1:4">
      <c r="A66" s="93"/>
      <c r="B66" s="10" t="s">
        <v>48</v>
      </c>
      <c r="C66" s="43" t="str">
        <f>IF(C64="NA","NA","")</f>
        <v/>
      </c>
      <c r="D66" s="64"/>
    </row>
    <row r="67" spans="1:4">
      <c r="A67" s="93"/>
      <c r="B67" s="10" t="s">
        <v>49</v>
      </c>
      <c r="C67" s="43" t="str">
        <f>IF(C64="NA","NA","")</f>
        <v/>
      </c>
      <c r="D67" s="64"/>
    </row>
    <row r="68" spans="1:4">
      <c r="A68" s="93"/>
      <c r="B68" s="10" t="s">
        <v>75</v>
      </c>
      <c r="C68" s="43" t="str">
        <f>IF(C64="NA","NA","")</f>
        <v/>
      </c>
      <c r="D68" s="64"/>
    </row>
    <row r="69" spans="1:4">
      <c r="A69" s="93"/>
      <c r="B69" s="11" t="s">
        <v>76</v>
      </c>
      <c r="C69" s="43" t="str">
        <f>IF(C64="NA","NA","")</f>
        <v/>
      </c>
      <c r="D69" s="64"/>
    </row>
    <row r="70" spans="1:4">
      <c r="A70" s="93"/>
      <c r="B70" s="41" t="s">
        <v>114</v>
      </c>
      <c r="C70" s="43" t="str">
        <f>IF(C64="NA","NA","")</f>
        <v/>
      </c>
      <c r="D70" s="64"/>
    </row>
    <row r="71" spans="1:4">
      <c r="A71" s="93"/>
      <c r="B71" s="41" t="s">
        <v>115</v>
      </c>
      <c r="C71" s="43" t="str">
        <f>IF(C64="NA","NA","")</f>
        <v/>
      </c>
      <c r="D71" s="64"/>
    </row>
    <row r="72" spans="1:4" ht="17.25" thickBot="1">
      <c r="A72" s="94"/>
      <c r="B72" s="69" t="s">
        <v>110</v>
      </c>
      <c r="C72" s="43" t="str">
        <f>IF(C64="NA","NA","")</f>
        <v/>
      </c>
      <c r="D72" s="66"/>
    </row>
    <row r="73" spans="1:4" ht="17.25" thickBot="1">
      <c r="A73" s="17"/>
      <c r="B73" s="14"/>
    </row>
    <row r="74" spans="1:4">
      <c r="A74" s="92">
        <v>6</v>
      </c>
      <c r="B74" s="61" t="s">
        <v>103</v>
      </c>
      <c r="C74" s="62" t="str">
        <f>IF('Step A'!C8="please, write Yes or NA","Auto-completed",'Step A'!C8)</f>
        <v>please write Yes or NA</v>
      </c>
      <c r="D74" s="63"/>
    </row>
    <row r="75" spans="1:4">
      <c r="A75" s="93"/>
      <c r="B75" s="11" t="s">
        <v>50</v>
      </c>
      <c r="C75" s="43" t="str">
        <f>IF(C74="NA","NA","")</f>
        <v/>
      </c>
      <c r="D75" s="64"/>
    </row>
    <row r="76" spans="1:4">
      <c r="A76" s="93"/>
      <c r="B76" s="11" t="s">
        <v>51</v>
      </c>
      <c r="C76" s="43" t="str">
        <f>IF(C74="NA","NA","")</f>
        <v/>
      </c>
      <c r="D76" s="64"/>
    </row>
    <row r="77" spans="1:4">
      <c r="A77" s="93"/>
      <c r="B77" s="11" t="s">
        <v>52</v>
      </c>
      <c r="C77" s="43" t="str">
        <f>IF(C74="NA","NA","")</f>
        <v/>
      </c>
      <c r="D77" s="64"/>
    </row>
    <row r="78" spans="1:4">
      <c r="A78" s="93"/>
      <c r="B78" s="10" t="s">
        <v>53</v>
      </c>
      <c r="C78" s="43" t="str">
        <f>IF(C74="NA","NA","")</f>
        <v/>
      </c>
      <c r="D78" s="64"/>
    </row>
    <row r="79" spans="1:4">
      <c r="A79" s="93"/>
      <c r="B79" s="10" t="s">
        <v>54</v>
      </c>
      <c r="C79" s="43" t="str">
        <f>IF(C74="NA","NA","")</f>
        <v/>
      </c>
      <c r="D79" s="64"/>
    </row>
    <row r="80" spans="1:4">
      <c r="A80" s="93"/>
      <c r="B80" s="11" t="s">
        <v>55</v>
      </c>
      <c r="C80" s="43" t="str">
        <f>IF(C74="NA","NA","")</f>
        <v/>
      </c>
      <c r="D80" s="64"/>
    </row>
    <row r="81" spans="1:4">
      <c r="A81" s="93"/>
      <c r="B81" s="10" t="s">
        <v>56</v>
      </c>
      <c r="C81" s="43" t="str">
        <f>IF(C74="NA","NA","")</f>
        <v/>
      </c>
      <c r="D81" s="64"/>
    </row>
    <row r="82" spans="1:4">
      <c r="A82" s="93"/>
      <c r="B82" s="10" t="s">
        <v>57</v>
      </c>
      <c r="C82" s="43" t="str">
        <f>IF(C74="NA","NA","")</f>
        <v/>
      </c>
      <c r="D82" s="64"/>
    </row>
    <row r="83" spans="1:4">
      <c r="A83" s="93"/>
      <c r="B83" s="11" t="s">
        <v>58</v>
      </c>
      <c r="C83" s="43" t="str">
        <f>IF(C74="NA","NA","")</f>
        <v/>
      </c>
      <c r="D83" s="64"/>
    </row>
    <row r="84" spans="1:4">
      <c r="A84" s="93"/>
      <c r="B84" s="41" t="s">
        <v>68</v>
      </c>
      <c r="C84" s="43" t="str">
        <f>IF(C74="NA","NA","")</f>
        <v/>
      </c>
      <c r="D84" s="64"/>
    </row>
    <row r="85" spans="1:4">
      <c r="A85" s="93"/>
      <c r="B85" s="41" t="s">
        <v>120</v>
      </c>
      <c r="C85" s="43" t="str">
        <f>IF(C74="NA","NA","")</f>
        <v/>
      </c>
      <c r="D85" s="64"/>
    </row>
    <row r="86" spans="1:4" ht="17.25" thickBot="1">
      <c r="A86" s="94"/>
      <c r="B86" s="69" t="s">
        <v>119</v>
      </c>
      <c r="C86" s="43" t="str">
        <f>IF(C74="NA","NA","")</f>
        <v/>
      </c>
      <c r="D86" s="66"/>
    </row>
    <row r="87" spans="1:4" ht="17.25" thickBot="1">
      <c r="A87" s="19"/>
      <c r="B87" s="20"/>
    </row>
    <row r="88" spans="1:4">
      <c r="A88" s="92">
        <v>7</v>
      </c>
      <c r="B88" s="61" t="s">
        <v>105</v>
      </c>
      <c r="C88" s="62" t="str">
        <f>IF('Step A'!C9="please, write Yes or NA","Auto-completed",'Step A'!C9)</f>
        <v>please write Yes or NA</v>
      </c>
      <c r="D88" s="63"/>
    </row>
    <row r="89" spans="1:4">
      <c r="A89" s="93"/>
      <c r="B89" s="11" t="s">
        <v>59</v>
      </c>
      <c r="C89" s="43" t="str">
        <f>IF(C88="NA","NA","")</f>
        <v/>
      </c>
      <c r="D89" s="64"/>
    </row>
    <row r="90" spans="1:4">
      <c r="A90" s="93"/>
      <c r="B90" s="11" t="s">
        <v>60</v>
      </c>
      <c r="C90" s="43" t="str">
        <f>IF(C88="NA","NA","")</f>
        <v/>
      </c>
      <c r="D90" s="64"/>
    </row>
    <row r="91" spans="1:4">
      <c r="A91" s="93"/>
      <c r="B91" s="41" t="s">
        <v>122</v>
      </c>
      <c r="C91" s="43" t="str">
        <f>IF(C88="NA","NA","")</f>
        <v/>
      </c>
      <c r="D91" s="64"/>
    </row>
    <row r="92" spans="1:4">
      <c r="A92" s="93"/>
      <c r="B92" s="41" t="s">
        <v>123</v>
      </c>
      <c r="C92" s="43" t="str">
        <f>IF(C88="NA","NA","")</f>
        <v/>
      </c>
      <c r="D92" s="64"/>
    </row>
    <row r="93" spans="1:4" ht="17.25" thickBot="1">
      <c r="A93" s="94"/>
      <c r="B93" s="69" t="s">
        <v>124</v>
      </c>
      <c r="C93" s="43" t="str">
        <f>IF(C88="NA","NA","")</f>
        <v/>
      </c>
      <c r="D93" s="66"/>
    </row>
    <row r="94" spans="1:4" ht="17.25" thickBot="1">
      <c r="A94" s="19"/>
      <c r="B94" s="14"/>
    </row>
    <row r="95" spans="1:4">
      <c r="A95" s="92">
        <v>8</v>
      </c>
      <c r="B95" s="61" t="s">
        <v>104</v>
      </c>
      <c r="C95" s="62" t="str">
        <f>IF('Step A'!C10="please, write Yes or NA","Auto-completed",'Step A'!C10)</f>
        <v>please write Yes or NA</v>
      </c>
      <c r="D95" s="63"/>
    </row>
    <row r="96" spans="1:4" ht="33" customHeight="1">
      <c r="A96" s="93"/>
      <c r="B96" s="11" t="s">
        <v>158</v>
      </c>
      <c r="C96" s="43" t="str">
        <f>IF(C95="NA","NA","")</f>
        <v/>
      </c>
      <c r="D96" s="64"/>
    </row>
    <row r="97" spans="1:4">
      <c r="A97" s="93"/>
      <c r="B97" s="11" t="s">
        <v>126</v>
      </c>
      <c r="C97" s="43" t="str">
        <f>IF(C95="NA","NA","")</f>
        <v/>
      </c>
      <c r="D97" s="64"/>
    </row>
    <row r="98" spans="1:4">
      <c r="A98" s="93"/>
      <c r="B98" s="41" t="s">
        <v>122</v>
      </c>
      <c r="C98" s="43" t="str">
        <f>IF(C95="NA","NA","")</f>
        <v/>
      </c>
      <c r="D98" s="64"/>
    </row>
    <row r="99" spans="1:4">
      <c r="A99" s="93"/>
      <c r="B99" s="41" t="s">
        <v>123</v>
      </c>
      <c r="C99" s="43" t="str">
        <f>IF(C95="NA","NA","")</f>
        <v/>
      </c>
      <c r="D99" s="64"/>
    </row>
    <row r="100" spans="1:4" ht="17.25" thickBot="1">
      <c r="A100" s="94"/>
      <c r="B100" s="69" t="s">
        <v>124</v>
      </c>
      <c r="C100" s="43" t="str">
        <f>IF(C95="NA","NA","")</f>
        <v/>
      </c>
      <c r="D100" s="66"/>
    </row>
    <row r="101" spans="1:4" ht="17.25" thickBot="1"/>
    <row r="102" spans="1:4">
      <c r="A102" s="92">
        <v>9</v>
      </c>
      <c r="B102" s="61" t="s">
        <v>106</v>
      </c>
      <c r="C102" s="62" t="str">
        <f>IF('Step A'!C11="please, write Yes or NA","Auto-completed",'Step A'!C11)</f>
        <v>please write Yes or NA</v>
      </c>
      <c r="D102" s="63"/>
    </row>
    <row r="103" spans="1:4">
      <c r="A103" s="93"/>
      <c r="B103" s="11" t="s">
        <v>127</v>
      </c>
      <c r="C103" s="43" t="str">
        <f>IF(C102="NA","NA","")</f>
        <v/>
      </c>
      <c r="D103" s="64"/>
    </row>
    <row r="104" spans="1:4">
      <c r="A104" s="93"/>
      <c r="B104" s="11" t="s">
        <v>160</v>
      </c>
      <c r="C104" s="43" t="str">
        <f>IF(C102="NA","NA","")</f>
        <v/>
      </c>
      <c r="D104" s="82"/>
    </row>
    <row r="105" spans="1:4">
      <c r="A105" s="93"/>
      <c r="B105" s="42" t="s">
        <v>122</v>
      </c>
      <c r="C105" s="43" t="str">
        <f>IF(C102="NA","NA","")</f>
        <v/>
      </c>
      <c r="D105" s="64"/>
    </row>
    <row r="106" spans="1:4">
      <c r="A106" s="93"/>
      <c r="B106" s="42" t="s">
        <v>123</v>
      </c>
      <c r="C106" s="43" t="str">
        <f>IF(C102="NA","NA","")</f>
        <v/>
      </c>
      <c r="D106" s="64"/>
    </row>
    <row r="107" spans="1:4" ht="17.25" thickBot="1">
      <c r="A107" s="94"/>
      <c r="B107" s="65" t="s">
        <v>124</v>
      </c>
      <c r="C107" s="43" t="str">
        <f>IF(C102="NA","NA","")</f>
        <v/>
      </c>
      <c r="D107" s="66"/>
    </row>
    <row r="108" spans="1:4" ht="17.25" thickBot="1">
      <c r="B108" s="14"/>
    </row>
    <row r="109" spans="1:4">
      <c r="A109" s="92">
        <v>10</v>
      </c>
      <c r="B109" s="67" t="s">
        <v>27</v>
      </c>
      <c r="C109" s="62" t="str">
        <f>IF('Step A'!C12="please, write Yes or NA","Auto-completed",'Step A'!C12)</f>
        <v>please write Yes or NA</v>
      </c>
      <c r="D109" s="63"/>
    </row>
    <row r="110" spans="1:4">
      <c r="A110" s="93"/>
      <c r="B110" s="10" t="s">
        <v>61</v>
      </c>
      <c r="C110" s="43" t="str">
        <f>IF(C109="NA","NA","")</f>
        <v/>
      </c>
      <c r="D110" s="64"/>
    </row>
    <row r="111" spans="1:4">
      <c r="A111" s="93"/>
      <c r="B111" s="10" t="s">
        <v>62</v>
      </c>
      <c r="C111" s="43" t="str">
        <f>IF(C109="NA","NA","")</f>
        <v/>
      </c>
      <c r="D111" s="64"/>
    </row>
    <row r="112" spans="1:4">
      <c r="A112" s="93"/>
      <c r="B112" s="10" t="s">
        <v>63</v>
      </c>
      <c r="C112" s="43" t="str">
        <f>IF(C109="NA","NA","")</f>
        <v/>
      </c>
      <c r="D112" s="64"/>
    </row>
    <row r="113" spans="1:4">
      <c r="A113" s="93"/>
      <c r="B113" s="12" t="s">
        <v>64</v>
      </c>
      <c r="C113" s="43" t="str">
        <f>IF(C109="NA","NA","")</f>
        <v/>
      </c>
      <c r="D113" s="64"/>
    </row>
    <row r="114" spans="1:4">
      <c r="A114" s="93"/>
      <c r="B114" s="10" t="s">
        <v>65</v>
      </c>
      <c r="C114" s="43" t="str">
        <f>IF(C109="NA","NA","")</f>
        <v/>
      </c>
      <c r="D114" s="64"/>
    </row>
    <row r="115" spans="1:4">
      <c r="A115" s="93"/>
      <c r="B115" s="12" t="s">
        <v>66</v>
      </c>
      <c r="C115" s="43" t="str">
        <f>IF(C109="NA","NA","")</f>
        <v/>
      </c>
      <c r="D115" s="64"/>
    </row>
    <row r="116" spans="1:4">
      <c r="A116" s="93"/>
      <c r="B116" s="40" t="s">
        <v>81</v>
      </c>
      <c r="C116" s="43" t="str">
        <f>IF(C109="NA","NA","")</f>
        <v/>
      </c>
      <c r="D116" s="64"/>
    </row>
    <row r="117" spans="1:4">
      <c r="A117" s="93"/>
      <c r="B117" s="40" t="s">
        <v>130</v>
      </c>
      <c r="C117" s="43" t="str">
        <f>IF(C109="NA","NA","")</f>
        <v/>
      </c>
      <c r="D117" s="64"/>
    </row>
    <row r="118" spans="1:4" ht="17.25" thickBot="1">
      <c r="A118" s="94"/>
      <c r="B118" s="68" t="s">
        <v>131</v>
      </c>
      <c r="C118" s="43" t="str">
        <f>IF(C109="NA","NA","")</f>
        <v/>
      </c>
      <c r="D118" s="66"/>
    </row>
    <row r="119" spans="1:4" ht="17.25" thickBot="1"/>
    <row r="120" spans="1:4">
      <c r="A120" s="92">
        <v>11</v>
      </c>
      <c r="B120" s="61" t="str">
        <f>+'Step A'!B13</f>
        <v>Other field? Please define here</v>
      </c>
      <c r="C120" s="62" t="str">
        <f>IF('Step A'!C13="please, write Yes or NA","Auto-completed",'Step A'!C13)</f>
        <v>please write Yes or NA</v>
      </c>
      <c r="D120" s="63"/>
    </row>
    <row r="121" spans="1:4">
      <c r="A121" s="93"/>
      <c r="B121" s="41" t="s">
        <v>132</v>
      </c>
      <c r="C121" s="43" t="str">
        <f>IF(C120="NA","NA","")</f>
        <v/>
      </c>
      <c r="D121" s="64"/>
    </row>
    <row r="122" spans="1:4">
      <c r="A122" s="93"/>
      <c r="B122" s="41" t="s">
        <v>133</v>
      </c>
      <c r="C122" s="43" t="str">
        <f>IF(C120="NA","NA","")</f>
        <v/>
      </c>
      <c r="D122" s="64"/>
    </row>
    <row r="123" spans="1:4" ht="17.25" thickBot="1">
      <c r="A123" s="94"/>
      <c r="B123" s="65" t="s">
        <v>134</v>
      </c>
      <c r="C123" s="43" t="str">
        <f>IF(C120="NA","NA","")</f>
        <v/>
      </c>
      <c r="D123" s="66"/>
    </row>
    <row r="124" spans="1:4" ht="17.25" thickBot="1"/>
    <row r="125" spans="1:4">
      <c r="A125" s="92">
        <v>12</v>
      </c>
      <c r="B125" s="61" t="str">
        <f>+'Step A'!B14</f>
        <v>Other field? Please define here</v>
      </c>
      <c r="C125" s="62" t="str">
        <f>IF('Step A'!C14="please, write Yes or NA","Auto-completed",'Step A'!C14)</f>
        <v>please write Yes or NA</v>
      </c>
      <c r="D125" s="63"/>
    </row>
    <row r="126" spans="1:4">
      <c r="A126" s="93"/>
      <c r="B126" s="41" t="s">
        <v>132</v>
      </c>
      <c r="C126" s="43" t="str">
        <f>IF(C125="NA","NA","")</f>
        <v/>
      </c>
      <c r="D126" s="64"/>
    </row>
    <row r="127" spans="1:4">
      <c r="A127" s="93"/>
      <c r="B127" s="41" t="s">
        <v>133</v>
      </c>
      <c r="C127" s="43" t="str">
        <f>IF(C125="NA","NA","")</f>
        <v/>
      </c>
      <c r="D127" s="64"/>
    </row>
    <row r="128" spans="1:4" ht="17.25" thickBot="1">
      <c r="A128" s="94"/>
      <c r="B128" s="65" t="s">
        <v>134</v>
      </c>
      <c r="C128" s="43" t="str">
        <f>IF(C125="NA","NA","")</f>
        <v/>
      </c>
      <c r="D128" s="66"/>
    </row>
    <row r="129" spans="1:4" ht="17.25" thickBot="1"/>
    <row r="130" spans="1:4">
      <c r="A130" s="92">
        <v>13</v>
      </c>
      <c r="B130" s="61" t="str">
        <f>+'Step A'!B15</f>
        <v>Other field? Please define here</v>
      </c>
      <c r="C130" s="62" t="str">
        <f>IF('Step A'!C15="please, write Yes or NA","Auto-completed",'Step A'!C15)</f>
        <v>please write Yes or NA</v>
      </c>
      <c r="D130" s="63"/>
    </row>
    <row r="131" spans="1:4">
      <c r="A131" s="93"/>
      <c r="B131" s="41" t="s">
        <v>132</v>
      </c>
      <c r="C131" s="43" t="str">
        <f>IF(C130="NA","NA","")</f>
        <v/>
      </c>
      <c r="D131" s="64"/>
    </row>
    <row r="132" spans="1:4">
      <c r="A132" s="93"/>
      <c r="B132" s="41" t="s">
        <v>133</v>
      </c>
      <c r="C132" s="43" t="str">
        <f>IF(C130="NA","NA","")</f>
        <v/>
      </c>
      <c r="D132" s="64"/>
    </row>
    <row r="133" spans="1:4" ht="17.25" thickBot="1">
      <c r="A133" s="94"/>
      <c r="B133" s="65" t="s">
        <v>134</v>
      </c>
      <c r="C133" s="43" t="str">
        <f>IF(C130="NA","NA","")</f>
        <v/>
      </c>
      <c r="D133" s="66"/>
    </row>
  </sheetData>
  <sheetProtection password="CE28" sheet="1" objects="1" scenarios="1"/>
  <mergeCells count="16">
    <mergeCell ref="A2:B3"/>
    <mergeCell ref="C1:C3"/>
    <mergeCell ref="A1:B1"/>
    <mergeCell ref="A109:A118"/>
    <mergeCell ref="A4:A14"/>
    <mergeCell ref="A16:A24"/>
    <mergeCell ref="A26:A47"/>
    <mergeCell ref="A49:A62"/>
    <mergeCell ref="A64:A72"/>
    <mergeCell ref="A74:A86"/>
    <mergeCell ref="A120:A123"/>
    <mergeCell ref="A125:A128"/>
    <mergeCell ref="A130:A133"/>
    <mergeCell ref="A88:A93"/>
    <mergeCell ref="A95:A100"/>
    <mergeCell ref="A102:A107"/>
  </mergeCells>
  <pageMargins left="0.7" right="0.7" top="0.75" bottom="0.75" header="0.3" footer="0.3"/>
  <pageSetup paperSize="9" orientation="portrait"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
  <sheetViews>
    <sheetView workbookViewId="0">
      <selection activeCell="R35" sqref="R35"/>
    </sheetView>
  </sheetViews>
  <sheetFormatPr defaultColWidth="8.85546875" defaultRowHeight="15"/>
  <sheetData/>
  <sheetProtection password="CE28" sheet="1" objects="1" scenarios="1"/>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S132"/>
  <sheetViews>
    <sheetView zoomScale="115" zoomScaleNormal="115" zoomScalePageLayoutView="115" workbookViewId="0">
      <pane xSplit="2" ySplit="3" topLeftCell="C4" activePane="bottomRight" state="frozen"/>
      <selection pane="topRight" activeCell="C1" sqref="C1"/>
      <selection pane="bottomLeft" activeCell="A4" sqref="A4"/>
      <selection pane="bottomRight" activeCell="B3" sqref="B3"/>
    </sheetView>
  </sheetViews>
  <sheetFormatPr defaultColWidth="8.85546875" defaultRowHeight="15"/>
  <cols>
    <col min="1" max="1" width="53.42578125" style="5" customWidth="1"/>
    <col min="2" max="2" width="11.7109375" style="1" customWidth="1"/>
    <col min="3" max="3" width="10.7109375" style="1" customWidth="1"/>
    <col min="4" max="4" width="11.42578125" style="1" customWidth="1"/>
    <col min="5" max="5" width="10" style="1" customWidth="1"/>
    <col min="6" max="6" width="9.28515625" style="1" customWidth="1"/>
    <col min="7" max="7" width="9" style="1" customWidth="1"/>
    <col min="8" max="8" width="9.42578125" style="1" customWidth="1"/>
    <col min="9" max="9" width="8.85546875" style="1" customWidth="1"/>
    <col min="10" max="10" width="9.140625" style="1" customWidth="1"/>
    <col min="11" max="11" width="8" style="1" customWidth="1"/>
    <col min="12" max="12" width="11.28515625" style="1" customWidth="1"/>
    <col min="13" max="13" width="9.7109375" style="1" customWidth="1"/>
    <col min="14" max="14" width="10.7109375" style="1" customWidth="1"/>
    <col min="15" max="16" width="9.42578125" style="1" customWidth="1"/>
    <col min="17" max="17" width="12.28515625" style="1" customWidth="1"/>
    <col min="18" max="18" width="7.28515625" style="1" customWidth="1"/>
    <col min="19" max="19" width="8" style="1" customWidth="1"/>
    <col min="20" max="16384" width="8.85546875" style="1"/>
  </cols>
  <sheetData>
    <row r="1" spans="1:19" ht="18" customHeight="1" thickBot="1">
      <c r="A1" s="110" t="s">
        <v>77</v>
      </c>
      <c r="B1" s="114" t="s">
        <v>142</v>
      </c>
      <c r="C1" s="116" t="s">
        <v>163</v>
      </c>
      <c r="D1" s="112" t="s">
        <v>2</v>
      </c>
      <c r="E1" s="112"/>
      <c r="F1" s="112"/>
      <c r="G1" s="112"/>
      <c r="H1" s="112"/>
      <c r="I1" s="112"/>
      <c r="J1" s="112"/>
      <c r="K1" s="112"/>
      <c r="L1" s="112"/>
      <c r="M1" s="112"/>
      <c r="N1" s="112"/>
      <c r="O1" s="112"/>
      <c r="P1" s="112"/>
      <c r="Q1" s="113"/>
      <c r="R1" s="108" t="s">
        <v>139</v>
      </c>
      <c r="S1" s="109"/>
    </row>
    <row r="2" spans="1:19" s="2" customFormat="1" ht="84.75" customHeight="1" thickBot="1">
      <c r="A2" s="111"/>
      <c r="B2" s="115"/>
      <c r="C2" s="117"/>
      <c r="D2" s="119" t="s">
        <v>82</v>
      </c>
      <c r="E2" s="104" t="s">
        <v>3</v>
      </c>
      <c r="F2" s="104" t="s">
        <v>4</v>
      </c>
      <c r="G2" s="104" t="s">
        <v>5</v>
      </c>
      <c r="H2" s="104" t="s">
        <v>6</v>
      </c>
      <c r="I2" s="104" t="s">
        <v>7</v>
      </c>
      <c r="J2" s="104" t="s">
        <v>8</v>
      </c>
      <c r="K2" s="104" t="s">
        <v>9</v>
      </c>
      <c r="L2" s="104" t="s">
        <v>44</v>
      </c>
      <c r="M2" s="104" t="s">
        <v>12</v>
      </c>
      <c r="N2" s="104" t="s">
        <v>45</v>
      </c>
      <c r="O2" s="104" t="s">
        <v>10</v>
      </c>
      <c r="P2" s="104" t="s">
        <v>46</v>
      </c>
      <c r="Q2" s="106" t="s">
        <v>11</v>
      </c>
      <c r="R2" s="121" t="s">
        <v>0</v>
      </c>
      <c r="S2" s="123" t="s">
        <v>1</v>
      </c>
    </row>
    <row r="3" spans="1:19" s="2" customFormat="1" ht="12.75" customHeight="1" thickBot="1">
      <c r="A3" s="46" t="s">
        <v>99</v>
      </c>
      <c r="B3" s="70" t="str">
        <f>+IF('Step A'!C3="please, write Yes or NA","Auto-completed",'Step A'!C3)</f>
        <v>please write Yes or NA</v>
      </c>
      <c r="C3" s="118"/>
      <c r="D3" s="120"/>
      <c r="E3" s="105"/>
      <c r="F3" s="105"/>
      <c r="G3" s="105"/>
      <c r="H3" s="105"/>
      <c r="I3" s="105"/>
      <c r="J3" s="105"/>
      <c r="K3" s="105"/>
      <c r="L3" s="105"/>
      <c r="M3" s="105"/>
      <c r="N3" s="105"/>
      <c r="O3" s="105"/>
      <c r="P3" s="105"/>
      <c r="Q3" s="107"/>
      <c r="R3" s="122"/>
      <c r="S3" s="124"/>
    </row>
    <row r="4" spans="1:19" ht="12.75" customHeight="1" thickBot="1">
      <c r="A4" s="47" t="s">
        <v>13</v>
      </c>
      <c r="B4" s="58" t="str">
        <f>+'Step B'!C5</f>
        <v/>
      </c>
      <c r="C4" s="57" t="str">
        <f t="shared" ref="C4:C13" si="0">IF(B4="NA","NA","")</f>
        <v/>
      </c>
      <c r="D4" s="56" t="str">
        <f>IF(B4="NA","NA","")</f>
        <v/>
      </c>
      <c r="E4" s="44" t="str">
        <f t="shared" ref="E4:Q13" si="1">IF(C4="NA","NA","")</f>
        <v/>
      </c>
      <c r="F4" s="44" t="str">
        <f t="shared" si="1"/>
        <v/>
      </c>
      <c r="G4" s="44" t="str">
        <f t="shared" si="1"/>
        <v/>
      </c>
      <c r="H4" s="44" t="str">
        <f t="shared" si="1"/>
        <v/>
      </c>
      <c r="I4" s="44" t="str">
        <f t="shared" si="1"/>
        <v/>
      </c>
      <c r="J4" s="44" t="str">
        <f t="shared" si="1"/>
        <v/>
      </c>
      <c r="K4" s="44" t="str">
        <f t="shared" si="1"/>
        <v/>
      </c>
      <c r="L4" s="44" t="str">
        <f t="shared" si="1"/>
        <v/>
      </c>
      <c r="M4" s="44" t="str">
        <f t="shared" si="1"/>
        <v/>
      </c>
      <c r="N4" s="44" t="str">
        <f t="shared" si="1"/>
        <v/>
      </c>
      <c r="O4" s="44" t="str">
        <f t="shared" si="1"/>
        <v/>
      </c>
      <c r="P4" s="44" t="str">
        <f t="shared" si="1"/>
        <v/>
      </c>
      <c r="Q4" s="44" t="str">
        <f t="shared" si="1"/>
        <v/>
      </c>
      <c r="R4" s="45" t="str">
        <f>IF(B4="NA","NA","")</f>
        <v/>
      </c>
      <c r="S4" s="45" t="str">
        <f>IF(C4="NA","NA","")</f>
        <v/>
      </c>
    </row>
    <row r="5" spans="1:19" ht="12.75" customHeight="1" thickBot="1">
      <c r="A5" s="47" t="s">
        <v>14</v>
      </c>
      <c r="B5" s="59" t="str">
        <f>+'Step B'!C6</f>
        <v/>
      </c>
      <c r="C5" s="57" t="str">
        <f t="shared" si="0"/>
        <v/>
      </c>
      <c r="D5" s="44" t="str">
        <f>IF(B5="NA","NA","")</f>
        <v/>
      </c>
      <c r="E5" s="44" t="str">
        <f t="shared" si="1"/>
        <v/>
      </c>
      <c r="F5" s="44" t="str">
        <f t="shared" si="1"/>
        <v/>
      </c>
      <c r="G5" s="44" t="str">
        <f t="shared" si="1"/>
        <v/>
      </c>
      <c r="H5" s="44" t="str">
        <f t="shared" si="1"/>
        <v/>
      </c>
      <c r="I5" s="44" t="str">
        <f t="shared" si="1"/>
        <v/>
      </c>
      <c r="J5" s="44" t="str">
        <f t="shared" si="1"/>
        <v/>
      </c>
      <c r="K5" s="44" t="str">
        <f t="shared" si="1"/>
        <v/>
      </c>
      <c r="L5" s="44" t="str">
        <f t="shared" si="1"/>
        <v/>
      </c>
      <c r="M5" s="44" t="str">
        <f t="shared" si="1"/>
        <v/>
      </c>
      <c r="N5" s="44" t="str">
        <f t="shared" si="1"/>
        <v/>
      </c>
      <c r="O5" s="44" t="str">
        <f t="shared" si="1"/>
        <v/>
      </c>
      <c r="P5" s="44" t="str">
        <f t="shared" si="1"/>
        <v/>
      </c>
      <c r="Q5" s="44" t="str">
        <f t="shared" si="1"/>
        <v/>
      </c>
      <c r="R5" s="45" t="str">
        <f t="shared" ref="R5:R13" si="2">IF(B5="NA","NA","")</f>
        <v/>
      </c>
      <c r="S5" s="45" t="str">
        <f t="shared" ref="S5:S13" si="3">IF(C5="NA","NA","")</f>
        <v/>
      </c>
    </row>
    <row r="6" spans="1:19" ht="12.75" customHeight="1" thickBot="1">
      <c r="A6" s="48" t="s">
        <v>17</v>
      </c>
      <c r="B6" s="59" t="str">
        <f>+'Step B'!C7</f>
        <v/>
      </c>
      <c r="C6" s="57" t="str">
        <f t="shared" si="0"/>
        <v/>
      </c>
      <c r="D6" s="44" t="str">
        <f>IF(B6="NA","NA","")</f>
        <v/>
      </c>
      <c r="E6" s="44" t="str">
        <f t="shared" si="1"/>
        <v/>
      </c>
      <c r="F6" s="44" t="str">
        <f t="shared" si="1"/>
        <v/>
      </c>
      <c r="G6" s="44" t="str">
        <f t="shared" si="1"/>
        <v/>
      </c>
      <c r="H6" s="44" t="str">
        <f t="shared" si="1"/>
        <v/>
      </c>
      <c r="I6" s="44" t="str">
        <f t="shared" si="1"/>
        <v/>
      </c>
      <c r="J6" s="44" t="str">
        <f t="shared" si="1"/>
        <v/>
      </c>
      <c r="K6" s="44" t="str">
        <f t="shared" si="1"/>
        <v/>
      </c>
      <c r="L6" s="44" t="str">
        <f t="shared" si="1"/>
        <v/>
      </c>
      <c r="M6" s="44" t="str">
        <f t="shared" si="1"/>
        <v/>
      </c>
      <c r="N6" s="44" t="str">
        <f t="shared" si="1"/>
        <v/>
      </c>
      <c r="O6" s="44" t="str">
        <f t="shared" si="1"/>
        <v/>
      </c>
      <c r="P6" s="44" t="str">
        <f t="shared" si="1"/>
        <v/>
      </c>
      <c r="Q6" s="44" t="str">
        <f t="shared" si="1"/>
        <v/>
      </c>
      <c r="R6" s="45" t="str">
        <f t="shared" si="2"/>
        <v/>
      </c>
      <c r="S6" s="45" t="str">
        <f t="shared" si="3"/>
        <v/>
      </c>
    </row>
    <row r="7" spans="1:19" ht="12.75" customHeight="1" thickBot="1">
      <c r="A7" s="47" t="s">
        <v>15</v>
      </c>
      <c r="B7" s="59" t="str">
        <f>+'Step B'!C8</f>
        <v/>
      </c>
      <c r="C7" s="57" t="str">
        <f t="shared" si="0"/>
        <v/>
      </c>
      <c r="D7" s="44" t="str">
        <f t="shared" ref="D7:D13" si="4">IF(B7="NA","NA","")</f>
        <v/>
      </c>
      <c r="E7" s="44" t="str">
        <f t="shared" si="1"/>
        <v/>
      </c>
      <c r="F7" s="44" t="str">
        <f t="shared" si="1"/>
        <v/>
      </c>
      <c r="G7" s="44" t="str">
        <f t="shared" si="1"/>
        <v/>
      </c>
      <c r="H7" s="44" t="str">
        <f t="shared" si="1"/>
        <v/>
      </c>
      <c r="I7" s="44" t="str">
        <f t="shared" si="1"/>
        <v/>
      </c>
      <c r="J7" s="44" t="str">
        <f t="shared" si="1"/>
        <v/>
      </c>
      <c r="K7" s="44" t="str">
        <f t="shared" si="1"/>
        <v/>
      </c>
      <c r="L7" s="44" t="str">
        <f t="shared" si="1"/>
        <v/>
      </c>
      <c r="M7" s="44" t="str">
        <f t="shared" si="1"/>
        <v/>
      </c>
      <c r="N7" s="44" t="str">
        <f t="shared" si="1"/>
        <v/>
      </c>
      <c r="O7" s="44" t="str">
        <f t="shared" si="1"/>
        <v/>
      </c>
      <c r="P7" s="44" t="str">
        <f t="shared" si="1"/>
        <v/>
      </c>
      <c r="Q7" s="44" t="str">
        <f t="shared" si="1"/>
        <v/>
      </c>
      <c r="R7" s="45" t="str">
        <f t="shared" si="2"/>
        <v/>
      </c>
      <c r="S7" s="45" t="str">
        <f t="shared" si="3"/>
        <v/>
      </c>
    </row>
    <row r="8" spans="1:19" ht="12.75" customHeight="1" thickBot="1">
      <c r="A8" s="48" t="s">
        <v>18</v>
      </c>
      <c r="B8" s="59" t="str">
        <f>+'Step B'!C9</f>
        <v/>
      </c>
      <c r="C8" s="57" t="str">
        <f t="shared" si="0"/>
        <v/>
      </c>
      <c r="D8" s="44" t="str">
        <f t="shared" si="4"/>
        <v/>
      </c>
      <c r="E8" s="44" t="str">
        <f t="shared" si="1"/>
        <v/>
      </c>
      <c r="F8" s="44" t="str">
        <f t="shared" si="1"/>
        <v/>
      </c>
      <c r="G8" s="44" t="str">
        <f t="shared" si="1"/>
        <v/>
      </c>
      <c r="H8" s="44" t="str">
        <f t="shared" si="1"/>
        <v/>
      </c>
      <c r="I8" s="44" t="str">
        <f t="shared" si="1"/>
        <v/>
      </c>
      <c r="J8" s="44" t="str">
        <f t="shared" si="1"/>
        <v/>
      </c>
      <c r="K8" s="44" t="str">
        <f t="shared" si="1"/>
        <v/>
      </c>
      <c r="L8" s="44" t="str">
        <f t="shared" si="1"/>
        <v/>
      </c>
      <c r="M8" s="44" t="str">
        <f t="shared" si="1"/>
        <v/>
      </c>
      <c r="N8" s="44" t="str">
        <f t="shared" si="1"/>
        <v/>
      </c>
      <c r="O8" s="44" t="str">
        <f t="shared" si="1"/>
        <v/>
      </c>
      <c r="P8" s="44" t="str">
        <f t="shared" si="1"/>
        <v/>
      </c>
      <c r="Q8" s="44" t="str">
        <f t="shared" si="1"/>
        <v/>
      </c>
      <c r="R8" s="45" t="str">
        <f t="shared" si="2"/>
        <v/>
      </c>
      <c r="S8" s="45" t="str">
        <f t="shared" si="3"/>
        <v/>
      </c>
    </row>
    <row r="9" spans="1:19" ht="12.75" customHeight="1" thickBot="1">
      <c r="A9" s="48" t="s">
        <v>19</v>
      </c>
      <c r="B9" s="59" t="str">
        <f>+'Step B'!C10</f>
        <v/>
      </c>
      <c r="C9" s="57" t="str">
        <f t="shared" si="0"/>
        <v/>
      </c>
      <c r="D9" s="44" t="str">
        <f t="shared" si="4"/>
        <v/>
      </c>
      <c r="E9" s="44" t="str">
        <f t="shared" si="1"/>
        <v/>
      </c>
      <c r="F9" s="44" t="str">
        <f t="shared" si="1"/>
        <v/>
      </c>
      <c r="G9" s="44" t="str">
        <f t="shared" si="1"/>
        <v/>
      </c>
      <c r="H9" s="44" t="str">
        <f t="shared" si="1"/>
        <v/>
      </c>
      <c r="I9" s="44" t="str">
        <f t="shared" si="1"/>
        <v/>
      </c>
      <c r="J9" s="44" t="str">
        <f t="shared" si="1"/>
        <v/>
      </c>
      <c r="K9" s="44" t="str">
        <f t="shared" si="1"/>
        <v/>
      </c>
      <c r="L9" s="44" t="str">
        <f t="shared" si="1"/>
        <v/>
      </c>
      <c r="M9" s="44" t="str">
        <f t="shared" si="1"/>
        <v/>
      </c>
      <c r="N9" s="44" t="str">
        <f t="shared" si="1"/>
        <v/>
      </c>
      <c r="O9" s="44" t="str">
        <f t="shared" si="1"/>
        <v/>
      </c>
      <c r="P9" s="44" t="str">
        <f t="shared" si="1"/>
        <v/>
      </c>
      <c r="Q9" s="44" t="str">
        <f t="shared" si="1"/>
        <v/>
      </c>
      <c r="R9" s="45" t="str">
        <f t="shared" si="2"/>
        <v/>
      </c>
      <c r="S9" s="45" t="str">
        <f t="shared" si="3"/>
        <v/>
      </c>
    </row>
    <row r="10" spans="1:19" ht="12.75" customHeight="1" thickBot="1">
      <c r="A10" s="47" t="s">
        <v>16</v>
      </c>
      <c r="B10" s="59" t="str">
        <f>+'Step B'!C11</f>
        <v/>
      </c>
      <c r="C10" s="57" t="str">
        <f t="shared" si="0"/>
        <v/>
      </c>
      <c r="D10" s="44" t="str">
        <f t="shared" si="4"/>
        <v/>
      </c>
      <c r="E10" s="44" t="str">
        <f t="shared" si="1"/>
        <v/>
      </c>
      <c r="F10" s="44" t="str">
        <f t="shared" si="1"/>
        <v/>
      </c>
      <c r="G10" s="44" t="str">
        <f t="shared" si="1"/>
        <v/>
      </c>
      <c r="H10" s="44" t="str">
        <f t="shared" si="1"/>
        <v/>
      </c>
      <c r="I10" s="44" t="str">
        <f t="shared" si="1"/>
        <v/>
      </c>
      <c r="J10" s="44" t="str">
        <f t="shared" si="1"/>
        <v/>
      </c>
      <c r="K10" s="44" t="str">
        <f t="shared" si="1"/>
        <v/>
      </c>
      <c r="L10" s="44" t="str">
        <f t="shared" si="1"/>
        <v/>
      </c>
      <c r="M10" s="44" t="str">
        <f t="shared" si="1"/>
        <v/>
      </c>
      <c r="N10" s="44" t="str">
        <f t="shared" si="1"/>
        <v/>
      </c>
      <c r="O10" s="44" t="str">
        <f t="shared" si="1"/>
        <v/>
      </c>
      <c r="P10" s="44" t="str">
        <f t="shared" si="1"/>
        <v/>
      </c>
      <c r="Q10" s="44" t="str">
        <f t="shared" si="1"/>
        <v/>
      </c>
      <c r="R10" s="45" t="str">
        <f t="shared" si="2"/>
        <v/>
      </c>
      <c r="S10" s="45" t="str">
        <f t="shared" si="3"/>
        <v/>
      </c>
    </row>
    <row r="11" spans="1:19" ht="12.75" customHeight="1" thickBot="1">
      <c r="A11" s="49" t="s">
        <v>110</v>
      </c>
      <c r="B11" s="59" t="str">
        <f>+'Step B'!C12</f>
        <v/>
      </c>
      <c r="C11" s="57" t="str">
        <f t="shared" si="0"/>
        <v/>
      </c>
      <c r="D11" s="44" t="str">
        <f t="shared" si="4"/>
        <v/>
      </c>
      <c r="E11" s="44" t="str">
        <f t="shared" si="1"/>
        <v/>
      </c>
      <c r="F11" s="44" t="str">
        <f t="shared" si="1"/>
        <v/>
      </c>
      <c r="G11" s="44" t="str">
        <f t="shared" si="1"/>
        <v/>
      </c>
      <c r="H11" s="44" t="str">
        <f t="shared" si="1"/>
        <v/>
      </c>
      <c r="I11" s="44" t="str">
        <f t="shared" si="1"/>
        <v/>
      </c>
      <c r="J11" s="44" t="str">
        <f t="shared" si="1"/>
        <v/>
      </c>
      <c r="K11" s="44" t="str">
        <f t="shared" si="1"/>
        <v/>
      </c>
      <c r="L11" s="44" t="str">
        <f t="shared" si="1"/>
        <v/>
      </c>
      <c r="M11" s="44" t="str">
        <f t="shared" si="1"/>
        <v/>
      </c>
      <c r="N11" s="44" t="str">
        <f t="shared" si="1"/>
        <v/>
      </c>
      <c r="O11" s="44" t="str">
        <f t="shared" si="1"/>
        <v/>
      </c>
      <c r="P11" s="44" t="str">
        <f t="shared" si="1"/>
        <v/>
      </c>
      <c r="Q11" s="44" t="str">
        <f t="shared" si="1"/>
        <v/>
      </c>
      <c r="R11" s="45" t="str">
        <f t="shared" si="2"/>
        <v/>
      </c>
      <c r="S11" s="45" t="str">
        <f t="shared" si="3"/>
        <v/>
      </c>
    </row>
    <row r="12" spans="1:19" ht="12.75" customHeight="1" thickBot="1">
      <c r="A12" s="49" t="s">
        <v>111</v>
      </c>
      <c r="B12" s="59" t="str">
        <f>+'Step B'!C13</f>
        <v/>
      </c>
      <c r="C12" s="57" t="str">
        <f t="shared" si="0"/>
        <v/>
      </c>
      <c r="D12" s="44" t="str">
        <f t="shared" si="4"/>
        <v/>
      </c>
      <c r="E12" s="44" t="str">
        <f t="shared" si="1"/>
        <v/>
      </c>
      <c r="F12" s="44" t="str">
        <f t="shared" si="1"/>
        <v/>
      </c>
      <c r="G12" s="44" t="str">
        <f t="shared" si="1"/>
        <v/>
      </c>
      <c r="H12" s="44" t="str">
        <f t="shared" si="1"/>
        <v/>
      </c>
      <c r="I12" s="44" t="str">
        <f t="shared" si="1"/>
        <v/>
      </c>
      <c r="J12" s="44" t="str">
        <f t="shared" si="1"/>
        <v/>
      </c>
      <c r="K12" s="44" t="str">
        <f t="shared" si="1"/>
        <v/>
      </c>
      <c r="L12" s="44" t="str">
        <f t="shared" si="1"/>
        <v/>
      </c>
      <c r="M12" s="44" t="str">
        <f t="shared" si="1"/>
        <v/>
      </c>
      <c r="N12" s="44" t="str">
        <f t="shared" si="1"/>
        <v/>
      </c>
      <c r="O12" s="44" t="str">
        <f t="shared" si="1"/>
        <v/>
      </c>
      <c r="P12" s="44" t="str">
        <f t="shared" si="1"/>
        <v/>
      </c>
      <c r="Q12" s="44" t="str">
        <f t="shared" si="1"/>
        <v/>
      </c>
      <c r="R12" s="45" t="str">
        <f t="shared" si="2"/>
        <v/>
      </c>
      <c r="S12" s="45" t="str">
        <f t="shared" si="3"/>
        <v/>
      </c>
    </row>
    <row r="13" spans="1:19" ht="12.75" customHeight="1" thickBot="1">
      <c r="A13" s="49" t="s">
        <v>112</v>
      </c>
      <c r="B13" s="60" t="str">
        <f>+'Step B'!C14</f>
        <v/>
      </c>
      <c r="C13" s="57" t="str">
        <f t="shared" si="0"/>
        <v/>
      </c>
      <c r="D13" s="44" t="str">
        <f t="shared" si="4"/>
        <v/>
      </c>
      <c r="E13" s="44" t="str">
        <f t="shared" si="1"/>
        <v/>
      </c>
      <c r="F13" s="44" t="str">
        <f t="shared" si="1"/>
        <v/>
      </c>
      <c r="G13" s="44" t="str">
        <f t="shared" si="1"/>
        <v/>
      </c>
      <c r="H13" s="44" t="str">
        <f t="shared" si="1"/>
        <v/>
      </c>
      <c r="I13" s="44" t="str">
        <f t="shared" si="1"/>
        <v/>
      </c>
      <c r="J13" s="44" t="str">
        <f t="shared" si="1"/>
        <v/>
      </c>
      <c r="K13" s="44" t="str">
        <f t="shared" si="1"/>
        <v/>
      </c>
      <c r="L13" s="44" t="str">
        <f t="shared" si="1"/>
        <v/>
      </c>
      <c r="M13" s="44" t="str">
        <f t="shared" si="1"/>
        <v/>
      </c>
      <c r="N13" s="44" t="str">
        <f t="shared" si="1"/>
        <v/>
      </c>
      <c r="O13" s="44" t="str">
        <f t="shared" si="1"/>
        <v/>
      </c>
      <c r="P13" s="44" t="str">
        <f t="shared" si="1"/>
        <v/>
      </c>
      <c r="Q13" s="44" t="str">
        <f t="shared" si="1"/>
        <v/>
      </c>
      <c r="R13" s="45" t="str">
        <f t="shared" si="2"/>
        <v/>
      </c>
      <c r="S13" s="45" t="str">
        <f t="shared" si="3"/>
        <v/>
      </c>
    </row>
    <row r="14" spans="1:19" ht="4.5" customHeight="1" thickBot="1">
      <c r="A14" s="50"/>
      <c r="B14" s="25"/>
      <c r="C14" s="31"/>
      <c r="D14" s="32"/>
      <c r="E14" s="33"/>
      <c r="F14" s="33"/>
      <c r="G14" s="33"/>
      <c r="H14" s="33"/>
      <c r="I14" s="33"/>
      <c r="J14" s="33"/>
      <c r="K14" s="33"/>
      <c r="L14" s="33"/>
      <c r="M14" s="33"/>
      <c r="N14" s="33"/>
      <c r="O14" s="33"/>
      <c r="P14" s="33"/>
      <c r="Q14" s="34"/>
      <c r="R14" s="36"/>
      <c r="S14" s="28"/>
    </row>
    <row r="15" spans="1:19" ht="12.75" customHeight="1" thickBot="1">
      <c r="A15" s="46" t="s">
        <v>98</v>
      </c>
      <c r="B15" s="70" t="str">
        <f>+IF('Step A'!C4="please, write Yes or NA","Auto-completed",'Step A'!C4)</f>
        <v>please write Yes or NA</v>
      </c>
      <c r="C15" s="26"/>
      <c r="D15" s="29"/>
      <c r="E15" s="29"/>
      <c r="F15" s="29"/>
      <c r="G15" s="29"/>
      <c r="H15" s="29"/>
      <c r="I15" s="29"/>
      <c r="J15" s="29"/>
      <c r="K15" s="29"/>
      <c r="L15" s="29"/>
      <c r="M15" s="29"/>
      <c r="N15" s="29"/>
      <c r="O15" s="29"/>
      <c r="P15" s="29"/>
      <c r="Q15" s="29"/>
      <c r="R15" s="4"/>
      <c r="S15" s="3"/>
    </row>
    <row r="16" spans="1:19" ht="12.75" customHeight="1" thickBot="1">
      <c r="A16" s="47" t="s">
        <v>29</v>
      </c>
      <c r="B16" s="59" t="str">
        <f>+'Step B'!C17</f>
        <v/>
      </c>
      <c r="C16" s="57" t="str">
        <f t="shared" ref="C16:C23" si="5">IF(B16="NA","NA","")</f>
        <v/>
      </c>
      <c r="D16" s="44" t="str">
        <f t="shared" ref="D16" si="6">IF(B16="NA","NA","")</f>
        <v/>
      </c>
      <c r="E16" s="44" t="str">
        <f t="shared" ref="E16:E23" si="7">IF(C16="NA","NA","")</f>
        <v/>
      </c>
      <c r="F16" s="44" t="str">
        <f t="shared" ref="F16:F23" si="8">IF(D16="NA","NA","")</f>
        <v/>
      </c>
      <c r="G16" s="44" t="str">
        <f t="shared" ref="G16:G23" si="9">IF(E16="NA","NA","")</f>
        <v/>
      </c>
      <c r="H16" s="44" t="str">
        <f t="shared" ref="H16:H23" si="10">IF(F16="NA","NA","")</f>
        <v/>
      </c>
      <c r="I16" s="44" t="str">
        <f t="shared" ref="I16:I23" si="11">IF(G16="NA","NA","")</f>
        <v/>
      </c>
      <c r="J16" s="44" t="str">
        <f t="shared" ref="J16:J23" si="12">IF(H16="NA","NA","")</f>
        <v/>
      </c>
      <c r="K16" s="44" t="str">
        <f t="shared" ref="K16:K23" si="13">IF(I16="NA","NA","")</f>
        <v/>
      </c>
      <c r="L16" s="44" t="str">
        <f t="shared" ref="L16:L23" si="14">IF(J16="NA","NA","")</f>
        <v/>
      </c>
      <c r="M16" s="44" t="str">
        <f t="shared" ref="M16:M23" si="15">IF(K16="NA","NA","")</f>
        <v/>
      </c>
      <c r="N16" s="44" t="str">
        <f t="shared" ref="N16:N23" si="16">IF(L16="NA","NA","")</f>
        <v/>
      </c>
      <c r="O16" s="44" t="str">
        <f t="shared" ref="O16:O23" si="17">IF(M16="NA","NA","")</f>
        <v/>
      </c>
      <c r="P16" s="44" t="str">
        <f t="shared" ref="P16:P23" si="18">IF(N16="NA","NA","")</f>
        <v/>
      </c>
      <c r="Q16" s="44" t="str">
        <f t="shared" ref="Q16:Q23" si="19">IF(O16="NA","NA","")</f>
        <v/>
      </c>
      <c r="R16" s="45" t="str">
        <f t="shared" ref="R16:R23" si="20">IF(B16="NA","NA","")</f>
        <v/>
      </c>
      <c r="S16" s="45" t="str">
        <f t="shared" ref="S16:S23" si="21">IF(C16="NA","NA","")</f>
        <v/>
      </c>
    </row>
    <row r="17" spans="1:19" ht="12.75" customHeight="1" thickBot="1">
      <c r="A17" s="47" t="s">
        <v>30</v>
      </c>
      <c r="B17" s="59" t="str">
        <f>+'Step B'!C18</f>
        <v/>
      </c>
      <c r="C17" s="57" t="str">
        <f t="shared" si="5"/>
        <v/>
      </c>
      <c r="D17" s="44" t="str">
        <f t="shared" ref="D17:D23" si="22">IF(B17="NA","NA","")</f>
        <v/>
      </c>
      <c r="E17" s="44" t="str">
        <f t="shared" si="7"/>
        <v/>
      </c>
      <c r="F17" s="44" t="str">
        <f t="shared" si="8"/>
        <v/>
      </c>
      <c r="G17" s="44" t="str">
        <f t="shared" si="9"/>
        <v/>
      </c>
      <c r="H17" s="44" t="str">
        <f t="shared" si="10"/>
        <v/>
      </c>
      <c r="I17" s="44" t="str">
        <f t="shared" si="11"/>
        <v/>
      </c>
      <c r="J17" s="44" t="str">
        <f t="shared" si="12"/>
        <v/>
      </c>
      <c r="K17" s="44" t="str">
        <f t="shared" si="13"/>
        <v/>
      </c>
      <c r="L17" s="44" t="str">
        <f t="shared" si="14"/>
        <v/>
      </c>
      <c r="M17" s="44" t="str">
        <f t="shared" si="15"/>
        <v/>
      </c>
      <c r="N17" s="44" t="str">
        <f t="shared" si="16"/>
        <v/>
      </c>
      <c r="O17" s="44" t="str">
        <f t="shared" si="17"/>
        <v/>
      </c>
      <c r="P17" s="44" t="str">
        <f t="shared" si="18"/>
        <v/>
      </c>
      <c r="Q17" s="44" t="str">
        <f t="shared" si="19"/>
        <v/>
      </c>
      <c r="R17" s="45" t="str">
        <f t="shared" si="20"/>
        <v/>
      </c>
      <c r="S17" s="45" t="str">
        <f t="shared" si="21"/>
        <v/>
      </c>
    </row>
    <row r="18" spans="1:19" ht="12.75" customHeight="1" thickBot="1">
      <c r="A18" s="47" t="s">
        <v>31</v>
      </c>
      <c r="B18" s="59" t="str">
        <f>+'Step B'!C19</f>
        <v/>
      </c>
      <c r="C18" s="57" t="str">
        <f t="shared" si="5"/>
        <v/>
      </c>
      <c r="D18" s="44" t="str">
        <f t="shared" si="22"/>
        <v/>
      </c>
      <c r="E18" s="44" t="str">
        <f t="shared" si="7"/>
        <v/>
      </c>
      <c r="F18" s="44" t="str">
        <f t="shared" si="8"/>
        <v/>
      </c>
      <c r="G18" s="44" t="str">
        <f t="shared" si="9"/>
        <v/>
      </c>
      <c r="H18" s="44" t="str">
        <f t="shared" si="10"/>
        <v/>
      </c>
      <c r="I18" s="44" t="str">
        <f t="shared" si="11"/>
        <v/>
      </c>
      <c r="J18" s="44" t="str">
        <f t="shared" si="12"/>
        <v/>
      </c>
      <c r="K18" s="44" t="str">
        <f t="shared" si="13"/>
        <v/>
      </c>
      <c r="L18" s="44" t="str">
        <f t="shared" si="14"/>
        <v/>
      </c>
      <c r="M18" s="44" t="str">
        <f t="shared" si="15"/>
        <v/>
      </c>
      <c r="N18" s="44" t="str">
        <f t="shared" si="16"/>
        <v/>
      </c>
      <c r="O18" s="44" t="str">
        <f t="shared" si="17"/>
        <v/>
      </c>
      <c r="P18" s="44" t="str">
        <f t="shared" si="18"/>
        <v/>
      </c>
      <c r="Q18" s="44" t="str">
        <f t="shared" si="19"/>
        <v/>
      </c>
      <c r="R18" s="45" t="str">
        <f t="shared" si="20"/>
        <v/>
      </c>
      <c r="S18" s="45" t="str">
        <f t="shared" si="21"/>
        <v/>
      </c>
    </row>
    <row r="19" spans="1:19" ht="12.75" customHeight="1" thickBot="1">
      <c r="A19" s="47" t="s">
        <v>32</v>
      </c>
      <c r="B19" s="59" t="str">
        <f>+'Step B'!C20</f>
        <v/>
      </c>
      <c r="C19" s="57" t="str">
        <f t="shared" si="5"/>
        <v/>
      </c>
      <c r="D19" s="44" t="str">
        <f t="shared" si="22"/>
        <v/>
      </c>
      <c r="E19" s="44" t="str">
        <f t="shared" si="7"/>
        <v/>
      </c>
      <c r="F19" s="44" t="str">
        <f t="shared" si="8"/>
        <v/>
      </c>
      <c r="G19" s="44" t="str">
        <f t="shared" si="9"/>
        <v/>
      </c>
      <c r="H19" s="44" t="str">
        <f t="shared" si="10"/>
        <v/>
      </c>
      <c r="I19" s="44" t="str">
        <f t="shared" si="11"/>
        <v/>
      </c>
      <c r="J19" s="44" t="str">
        <f t="shared" si="12"/>
        <v/>
      </c>
      <c r="K19" s="44" t="str">
        <f t="shared" si="13"/>
        <v/>
      </c>
      <c r="L19" s="44" t="str">
        <f t="shared" si="14"/>
        <v/>
      </c>
      <c r="M19" s="44" t="str">
        <f t="shared" si="15"/>
        <v/>
      </c>
      <c r="N19" s="44" t="str">
        <f t="shared" si="16"/>
        <v/>
      </c>
      <c r="O19" s="44" t="str">
        <f t="shared" si="17"/>
        <v/>
      </c>
      <c r="P19" s="44" t="str">
        <f t="shared" si="18"/>
        <v/>
      </c>
      <c r="Q19" s="44" t="str">
        <f t="shared" si="19"/>
        <v/>
      </c>
      <c r="R19" s="45" t="str">
        <f t="shared" si="20"/>
        <v/>
      </c>
      <c r="S19" s="45" t="str">
        <f t="shared" si="21"/>
        <v/>
      </c>
    </row>
    <row r="20" spans="1:19" ht="12.75" customHeight="1" thickBot="1">
      <c r="A20" s="47" t="s">
        <v>33</v>
      </c>
      <c r="B20" s="59" t="str">
        <f>+'Step B'!C21</f>
        <v/>
      </c>
      <c r="C20" s="57" t="str">
        <f t="shared" si="5"/>
        <v/>
      </c>
      <c r="D20" s="44" t="str">
        <f t="shared" si="22"/>
        <v/>
      </c>
      <c r="E20" s="44" t="str">
        <f t="shared" si="7"/>
        <v/>
      </c>
      <c r="F20" s="44" t="str">
        <f t="shared" si="8"/>
        <v/>
      </c>
      <c r="G20" s="44" t="str">
        <f t="shared" si="9"/>
        <v/>
      </c>
      <c r="H20" s="44" t="str">
        <f t="shared" si="10"/>
        <v/>
      </c>
      <c r="I20" s="44" t="str">
        <f t="shared" si="11"/>
        <v/>
      </c>
      <c r="J20" s="44" t="str">
        <f t="shared" si="12"/>
        <v/>
      </c>
      <c r="K20" s="44" t="str">
        <f t="shared" si="13"/>
        <v/>
      </c>
      <c r="L20" s="44" t="str">
        <f t="shared" si="14"/>
        <v/>
      </c>
      <c r="M20" s="44" t="str">
        <f t="shared" si="15"/>
        <v/>
      </c>
      <c r="N20" s="44" t="str">
        <f t="shared" si="16"/>
        <v/>
      </c>
      <c r="O20" s="44" t="str">
        <f t="shared" si="17"/>
        <v/>
      </c>
      <c r="P20" s="44" t="str">
        <f t="shared" si="18"/>
        <v/>
      </c>
      <c r="Q20" s="44" t="str">
        <f t="shared" si="19"/>
        <v/>
      </c>
      <c r="R20" s="45" t="str">
        <f t="shared" si="20"/>
        <v/>
      </c>
      <c r="S20" s="45" t="str">
        <f t="shared" si="21"/>
        <v/>
      </c>
    </row>
    <row r="21" spans="1:19" ht="12.75" customHeight="1" thickBot="1">
      <c r="A21" s="49" t="str">
        <f>+'Step B'!B22</f>
        <v>6. Social workers working in child mental health services</v>
      </c>
      <c r="B21" s="59" t="str">
        <f>+'Step B'!C22</f>
        <v/>
      </c>
      <c r="C21" s="57" t="str">
        <f t="shared" si="5"/>
        <v/>
      </c>
      <c r="D21" s="44" t="str">
        <f t="shared" si="22"/>
        <v/>
      </c>
      <c r="E21" s="44" t="str">
        <f t="shared" si="7"/>
        <v/>
      </c>
      <c r="F21" s="44" t="str">
        <f t="shared" si="8"/>
        <v/>
      </c>
      <c r="G21" s="44" t="str">
        <f t="shared" si="9"/>
        <v/>
      </c>
      <c r="H21" s="44" t="str">
        <f t="shared" si="10"/>
        <v/>
      </c>
      <c r="I21" s="44" t="str">
        <f t="shared" si="11"/>
        <v/>
      </c>
      <c r="J21" s="44" t="str">
        <f t="shared" si="12"/>
        <v/>
      </c>
      <c r="K21" s="44" t="str">
        <f t="shared" si="13"/>
        <v/>
      </c>
      <c r="L21" s="44" t="str">
        <f t="shared" si="14"/>
        <v/>
      </c>
      <c r="M21" s="44" t="str">
        <f t="shared" si="15"/>
        <v/>
      </c>
      <c r="N21" s="44" t="str">
        <f t="shared" si="16"/>
        <v/>
      </c>
      <c r="O21" s="44" t="str">
        <f t="shared" si="17"/>
        <v/>
      </c>
      <c r="P21" s="44" t="str">
        <f t="shared" si="18"/>
        <v/>
      </c>
      <c r="Q21" s="44" t="str">
        <f t="shared" si="19"/>
        <v/>
      </c>
      <c r="R21" s="45" t="str">
        <f t="shared" si="20"/>
        <v/>
      </c>
      <c r="S21" s="45" t="str">
        <f t="shared" si="21"/>
        <v/>
      </c>
    </row>
    <row r="22" spans="1:19" ht="12.75" customHeight="1" thickBot="1">
      <c r="A22" s="49" t="s">
        <v>115</v>
      </c>
      <c r="B22" s="59" t="str">
        <f>+'Step B'!C23</f>
        <v/>
      </c>
      <c r="C22" s="57" t="str">
        <f t="shared" si="5"/>
        <v/>
      </c>
      <c r="D22" s="44" t="str">
        <f t="shared" si="22"/>
        <v/>
      </c>
      <c r="E22" s="44" t="str">
        <f t="shared" si="7"/>
        <v/>
      </c>
      <c r="F22" s="44" t="str">
        <f t="shared" si="8"/>
        <v/>
      </c>
      <c r="G22" s="44" t="str">
        <f t="shared" si="9"/>
        <v/>
      </c>
      <c r="H22" s="44" t="str">
        <f t="shared" si="10"/>
        <v/>
      </c>
      <c r="I22" s="44" t="str">
        <f t="shared" si="11"/>
        <v/>
      </c>
      <c r="J22" s="44" t="str">
        <f t="shared" si="12"/>
        <v/>
      </c>
      <c r="K22" s="44" t="str">
        <f t="shared" si="13"/>
        <v/>
      </c>
      <c r="L22" s="44" t="str">
        <f t="shared" si="14"/>
        <v/>
      </c>
      <c r="M22" s="44" t="str">
        <f t="shared" si="15"/>
        <v/>
      </c>
      <c r="N22" s="44" t="str">
        <f t="shared" si="16"/>
        <v/>
      </c>
      <c r="O22" s="44" t="str">
        <f t="shared" si="17"/>
        <v/>
      </c>
      <c r="P22" s="44" t="str">
        <f t="shared" si="18"/>
        <v/>
      </c>
      <c r="Q22" s="44" t="str">
        <f t="shared" si="19"/>
        <v/>
      </c>
      <c r="R22" s="45" t="str">
        <f t="shared" si="20"/>
        <v/>
      </c>
      <c r="S22" s="45" t="str">
        <f t="shared" si="21"/>
        <v/>
      </c>
    </row>
    <row r="23" spans="1:19" ht="12.75" customHeight="1" thickBot="1">
      <c r="A23" s="49" t="s">
        <v>110</v>
      </c>
      <c r="B23" s="60" t="str">
        <f>+'Step B'!C24</f>
        <v/>
      </c>
      <c r="C23" s="57" t="str">
        <f t="shared" si="5"/>
        <v/>
      </c>
      <c r="D23" s="44" t="str">
        <f t="shared" si="22"/>
        <v/>
      </c>
      <c r="E23" s="44" t="str">
        <f t="shared" si="7"/>
        <v/>
      </c>
      <c r="F23" s="44" t="str">
        <f t="shared" si="8"/>
        <v/>
      </c>
      <c r="G23" s="44" t="str">
        <f t="shared" si="9"/>
        <v/>
      </c>
      <c r="H23" s="44" t="str">
        <f t="shared" si="10"/>
        <v/>
      </c>
      <c r="I23" s="44" t="str">
        <f t="shared" si="11"/>
        <v/>
      </c>
      <c r="J23" s="44" t="str">
        <f t="shared" si="12"/>
        <v/>
      </c>
      <c r="K23" s="44" t="str">
        <f t="shared" si="13"/>
        <v/>
      </c>
      <c r="L23" s="44" t="str">
        <f t="shared" si="14"/>
        <v/>
      </c>
      <c r="M23" s="44" t="str">
        <f t="shared" si="15"/>
        <v/>
      </c>
      <c r="N23" s="44" t="str">
        <f t="shared" si="16"/>
        <v/>
      </c>
      <c r="O23" s="44" t="str">
        <f t="shared" si="17"/>
        <v/>
      </c>
      <c r="P23" s="44" t="str">
        <f t="shared" si="18"/>
        <v/>
      </c>
      <c r="Q23" s="44" t="str">
        <f t="shared" si="19"/>
        <v/>
      </c>
      <c r="R23" s="45" t="str">
        <f t="shared" si="20"/>
        <v/>
      </c>
      <c r="S23" s="45" t="str">
        <f t="shared" si="21"/>
        <v/>
      </c>
    </row>
    <row r="24" spans="1:19" ht="3" customHeight="1" thickBot="1">
      <c r="A24" s="50"/>
      <c r="B24" s="25"/>
      <c r="C24" s="28"/>
      <c r="D24" s="28"/>
      <c r="E24" s="28"/>
      <c r="F24" s="28"/>
      <c r="G24" s="28"/>
      <c r="H24" s="28"/>
      <c r="I24" s="28"/>
      <c r="J24" s="28"/>
      <c r="K24" s="28"/>
      <c r="L24" s="28"/>
      <c r="M24" s="28"/>
      <c r="N24" s="28"/>
      <c r="O24" s="28"/>
      <c r="P24" s="28"/>
      <c r="Q24" s="28"/>
      <c r="R24" s="31"/>
      <c r="S24" s="28"/>
    </row>
    <row r="25" spans="1:19" ht="12.75" customHeight="1" thickBot="1">
      <c r="A25" s="46" t="s">
        <v>100</v>
      </c>
      <c r="B25" s="70" t="str">
        <f>+IF('Step A'!C5="please, write Yes or NA","Auto-completed",'Step A'!C5)</f>
        <v>please write Yes or NA</v>
      </c>
      <c r="C25" s="26"/>
      <c r="D25" s="3"/>
      <c r="E25" s="3"/>
      <c r="F25" s="3"/>
      <c r="G25" s="3"/>
      <c r="H25" s="3"/>
      <c r="I25" s="3"/>
      <c r="J25" s="3"/>
      <c r="K25" s="3"/>
      <c r="L25" s="3"/>
      <c r="M25" s="3"/>
      <c r="N25" s="3"/>
      <c r="O25" s="3"/>
      <c r="P25" s="3"/>
      <c r="Q25" s="3"/>
      <c r="R25" s="4"/>
      <c r="S25" s="3"/>
    </row>
    <row r="26" spans="1:19" ht="12.75" customHeight="1" thickBot="1">
      <c r="A26" s="47" t="s">
        <v>21</v>
      </c>
      <c r="B26" s="59" t="str">
        <f>+'Step B'!C27</f>
        <v/>
      </c>
      <c r="C26" s="57" t="str">
        <f t="shared" ref="C26:C46" si="23">IF(B26="NA","NA","")</f>
        <v/>
      </c>
      <c r="D26" s="44" t="str">
        <f t="shared" ref="D26:D46" si="24">IF(B26="NA","NA","")</f>
        <v/>
      </c>
      <c r="E26" s="44" t="str">
        <f t="shared" ref="E26:E46" si="25">IF(C26="NA","NA","")</f>
        <v/>
      </c>
      <c r="F26" s="44" t="str">
        <f t="shared" ref="F26:F46" si="26">IF(D26="NA","NA","")</f>
        <v/>
      </c>
      <c r="G26" s="44" t="str">
        <f t="shared" ref="G26:G46" si="27">IF(E26="NA","NA","")</f>
        <v/>
      </c>
      <c r="H26" s="44" t="str">
        <f t="shared" ref="H26:H46" si="28">IF(F26="NA","NA","")</f>
        <v/>
      </c>
      <c r="I26" s="44" t="str">
        <f t="shared" ref="I26:I46" si="29">IF(G26="NA","NA","")</f>
        <v/>
      </c>
      <c r="J26" s="44" t="str">
        <f t="shared" ref="J26:J46" si="30">IF(H26="NA","NA","")</f>
        <v/>
      </c>
      <c r="K26" s="44" t="str">
        <f t="shared" ref="K26:K46" si="31">IF(I26="NA","NA","")</f>
        <v/>
      </c>
      <c r="L26" s="44" t="str">
        <f t="shared" ref="L26:L46" si="32">IF(J26="NA","NA","")</f>
        <v/>
      </c>
      <c r="M26" s="44" t="str">
        <f t="shared" ref="M26:M46" si="33">IF(K26="NA","NA","")</f>
        <v/>
      </c>
      <c r="N26" s="44" t="str">
        <f t="shared" ref="N26:N46" si="34">IF(L26="NA","NA","")</f>
        <v/>
      </c>
      <c r="O26" s="44" t="str">
        <f t="shared" ref="O26:O46" si="35">IF(M26="NA","NA","")</f>
        <v/>
      </c>
      <c r="P26" s="44" t="str">
        <f t="shared" ref="P26:P46" si="36">IF(N26="NA","NA","")</f>
        <v/>
      </c>
      <c r="Q26" s="44" t="str">
        <f t="shared" ref="Q26:Q46" si="37">IF(O26="NA","NA","")</f>
        <v/>
      </c>
      <c r="R26" s="45" t="str">
        <f t="shared" ref="R26:R46" si="38">IF(B26="NA","NA","")</f>
        <v/>
      </c>
      <c r="S26" s="45" t="str">
        <f t="shared" ref="S26:S46" si="39">IF(C26="NA","NA","")</f>
        <v/>
      </c>
    </row>
    <row r="27" spans="1:19" ht="12.75" customHeight="1" thickBot="1">
      <c r="A27" s="48" t="s">
        <v>20</v>
      </c>
      <c r="B27" s="59" t="str">
        <f>+'Step B'!C28</f>
        <v/>
      </c>
      <c r="C27" s="57" t="str">
        <f t="shared" si="23"/>
        <v/>
      </c>
      <c r="D27" s="44" t="str">
        <f t="shared" si="24"/>
        <v/>
      </c>
      <c r="E27" s="44" t="str">
        <f t="shared" si="25"/>
        <v/>
      </c>
      <c r="F27" s="44" t="str">
        <f t="shared" si="26"/>
        <v/>
      </c>
      <c r="G27" s="44" t="str">
        <f t="shared" si="27"/>
        <v/>
      </c>
      <c r="H27" s="44" t="str">
        <f t="shared" si="28"/>
        <v/>
      </c>
      <c r="I27" s="44" t="str">
        <f t="shared" si="29"/>
        <v/>
      </c>
      <c r="J27" s="44" t="str">
        <f t="shared" si="30"/>
        <v/>
      </c>
      <c r="K27" s="44" t="str">
        <f t="shared" si="31"/>
        <v/>
      </c>
      <c r="L27" s="44" t="str">
        <f t="shared" si="32"/>
        <v/>
      </c>
      <c r="M27" s="44" t="str">
        <f t="shared" si="33"/>
        <v/>
      </c>
      <c r="N27" s="44" t="str">
        <f t="shared" si="34"/>
        <v/>
      </c>
      <c r="O27" s="44" t="str">
        <f t="shared" si="35"/>
        <v/>
      </c>
      <c r="P27" s="44" t="str">
        <f t="shared" si="36"/>
        <v/>
      </c>
      <c r="Q27" s="44" t="str">
        <f t="shared" si="37"/>
        <v/>
      </c>
      <c r="R27" s="45" t="str">
        <f t="shared" si="38"/>
        <v/>
      </c>
      <c r="S27" s="45" t="str">
        <f t="shared" si="39"/>
        <v/>
      </c>
    </row>
    <row r="28" spans="1:19" ht="12.75" customHeight="1" thickBot="1">
      <c r="A28" s="47" t="s">
        <v>23</v>
      </c>
      <c r="B28" s="59" t="str">
        <f>+'Step B'!C29</f>
        <v/>
      </c>
      <c r="C28" s="57" t="str">
        <f t="shared" si="23"/>
        <v/>
      </c>
      <c r="D28" s="44" t="str">
        <f t="shared" si="24"/>
        <v/>
      </c>
      <c r="E28" s="44" t="str">
        <f t="shared" si="25"/>
        <v/>
      </c>
      <c r="F28" s="44" t="str">
        <f t="shared" si="26"/>
        <v/>
      </c>
      <c r="G28" s="44" t="str">
        <f t="shared" si="27"/>
        <v/>
      </c>
      <c r="H28" s="44" t="str">
        <f t="shared" si="28"/>
        <v/>
      </c>
      <c r="I28" s="44" t="str">
        <f t="shared" si="29"/>
        <v/>
      </c>
      <c r="J28" s="44" t="str">
        <f t="shared" si="30"/>
        <v/>
      </c>
      <c r="K28" s="44" t="str">
        <f t="shared" si="31"/>
        <v/>
      </c>
      <c r="L28" s="44" t="str">
        <f t="shared" si="32"/>
        <v/>
      </c>
      <c r="M28" s="44" t="str">
        <f t="shared" si="33"/>
        <v/>
      </c>
      <c r="N28" s="44" t="str">
        <f t="shared" si="34"/>
        <v/>
      </c>
      <c r="O28" s="44" t="str">
        <f t="shared" si="35"/>
        <v/>
      </c>
      <c r="P28" s="44" t="str">
        <f t="shared" si="36"/>
        <v/>
      </c>
      <c r="Q28" s="44" t="str">
        <f t="shared" si="37"/>
        <v/>
      </c>
      <c r="R28" s="45" t="str">
        <f t="shared" si="38"/>
        <v/>
      </c>
      <c r="S28" s="45" t="str">
        <f t="shared" si="39"/>
        <v/>
      </c>
    </row>
    <row r="29" spans="1:19" ht="12.75" customHeight="1" thickBot="1">
      <c r="A29" s="51" t="s">
        <v>22</v>
      </c>
      <c r="B29" s="59" t="str">
        <f>+'Step B'!C30</f>
        <v/>
      </c>
      <c r="C29" s="57" t="str">
        <f t="shared" si="23"/>
        <v/>
      </c>
      <c r="D29" s="44" t="str">
        <f t="shared" si="24"/>
        <v/>
      </c>
      <c r="E29" s="44" t="str">
        <f t="shared" si="25"/>
        <v/>
      </c>
      <c r="F29" s="44" t="str">
        <f t="shared" si="26"/>
        <v/>
      </c>
      <c r="G29" s="44" t="str">
        <f t="shared" si="27"/>
        <v/>
      </c>
      <c r="H29" s="44" t="str">
        <f t="shared" si="28"/>
        <v/>
      </c>
      <c r="I29" s="44" t="str">
        <f t="shared" si="29"/>
        <v/>
      </c>
      <c r="J29" s="44" t="str">
        <f t="shared" si="30"/>
        <v/>
      </c>
      <c r="K29" s="44" t="str">
        <f t="shared" si="31"/>
        <v/>
      </c>
      <c r="L29" s="44" t="str">
        <f t="shared" si="32"/>
        <v/>
      </c>
      <c r="M29" s="44" t="str">
        <f t="shared" si="33"/>
        <v/>
      </c>
      <c r="N29" s="44" t="str">
        <f t="shared" si="34"/>
        <v/>
      </c>
      <c r="O29" s="44" t="str">
        <f t="shared" si="35"/>
        <v/>
      </c>
      <c r="P29" s="44" t="str">
        <f t="shared" si="36"/>
        <v/>
      </c>
      <c r="Q29" s="44" t="str">
        <f t="shared" si="37"/>
        <v/>
      </c>
      <c r="R29" s="45" t="str">
        <f t="shared" si="38"/>
        <v/>
      </c>
      <c r="S29" s="45" t="str">
        <f t="shared" si="39"/>
        <v/>
      </c>
    </row>
    <row r="30" spans="1:19" ht="12.75" customHeight="1" thickBot="1">
      <c r="A30" s="48" t="s">
        <v>24</v>
      </c>
      <c r="B30" s="59" t="str">
        <f>+'Step B'!C31</f>
        <v/>
      </c>
      <c r="C30" s="57" t="str">
        <f t="shared" si="23"/>
        <v/>
      </c>
      <c r="D30" s="44" t="str">
        <f t="shared" si="24"/>
        <v/>
      </c>
      <c r="E30" s="44" t="str">
        <f t="shared" si="25"/>
        <v/>
      </c>
      <c r="F30" s="44" t="str">
        <f t="shared" si="26"/>
        <v/>
      </c>
      <c r="G30" s="44" t="str">
        <f t="shared" si="27"/>
        <v/>
      </c>
      <c r="H30" s="44" t="str">
        <f t="shared" si="28"/>
        <v/>
      </c>
      <c r="I30" s="44" t="str">
        <f t="shared" si="29"/>
        <v/>
      </c>
      <c r="J30" s="44" t="str">
        <f t="shared" si="30"/>
        <v/>
      </c>
      <c r="K30" s="44" t="str">
        <f t="shared" si="31"/>
        <v/>
      </c>
      <c r="L30" s="44" t="str">
        <f t="shared" si="32"/>
        <v/>
      </c>
      <c r="M30" s="44" t="str">
        <f t="shared" si="33"/>
        <v/>
      </c>
      <c r="N30" s="44" t="str">
        <f t="shared" si="34"/>
        <v/>
      </c>
      <c r="O30" s="44" t="str">
        <f t="shared" si="35"/>
        <v/>
      </c>
      <c r="P30" s="44" t="str">
        <f t="shared" si="36"/>
        <v/>
      </c>
      <c r="Q30" s="44" t="str">
        <f t="shared" si="37"/>
        <v/>
      </c>
      <c r="R30" s="45" t="str">
        <f t="shared" si="38"/>
        <v/>
      </c>
      <c r="S30" s="45" t="str">
        <f t="shared" si="39"/>
        <v/>
      </c>
    </row>
    <row r="31" spans="1:19" ht="12.75" customHeight="1" thickBot="1">
      <c r="A31" s="47" t="s">
        <v>28</v>
      </c>
      <c r="B31" s="59" t="str">
        <f>+'Step B'!C32</f>
        <v/>
      </c>
      <c r="C31" s="57" t="str">
        <f t="shared" si="23"/>
        <v/>
      </c>
      <c r="D31" s="44" t="str">
        <f t="shared" si="24"/>
        <v/>
      </c>
      <c r="E31" s="44" t="str">
        <f t="shared" si="25"/>
        <v/>
      </c>
      <c r="F31" s="44" t="str">
        <f t="shared" si="26"/>
        <v/>
      </c>
      <c r="G31" s="44" t="str">
        <f t="shared" si="27"/>
        <v/>
      </c>
      <c r="H31" s="44" t="str">
        <f t="shared" si="28"/>
        <v/>
      </c>
      <c r="I31" s="44" t="str">
        <f t="shared" si="29"/>
        <v/>
      </c>
      <c r="J31" s="44" t="str">
        <f t="shared" si="30"/>
        <v/>
      </c>
      <c r="K31" s="44" t="str">
        <f t="shared" si="31"/>
        <v/>
      </c>
      <c r="L31" s="44" t="str">
        <f t="shared" si="32"/>
        <v/>
      </c>
      <c r="M31" s="44" t="str">
        <f t="shared" si="33"/>
        <v/>
      </c>
      <c r="N31" s="44" t="str">
        <f t="shared" si="34"/>
        <v/>
      </c>
      <c r="O31" s="44" t="str">
        <f t="shared" si="35"/>
        <v/>
      </c>
      <c r="P31" s="44" t="str">
        <f t="shared" si="36"/>
        <v/>
      </c>
      <c r="Q31" s="44" t="str">
        <f t="shared" si="37"/>
        <v/>
      </c>
      <c r="R31" s="45" t="str">
        <f t="shared" si="38"/>
        <v/>
      </c>
      <c r="S31" s="45" t="str">
        <f t="shared" si="39"/>
        <v/>
      </c>
    </row>
    <row r="32" spans="1:19" ht="12.75" customHeight="1" thickBot="1">
      <c r="A32" s="47" t="s">
        <v>25</v>
      </c>
      <c r="B32" s="59" t="str">
        <f>+'Step B'!C33</f>
        <v/>
      </c>
      <c r="C32" s="57" t="str">
        <f t="shared" si="23"/>
        <v/>
      </c>
      <c r="D32" s="44" t="str">
        <f t="shared" si="24"/>
        <v/>
      </c>
      <c r="E32" s="44" t="str">
        <f t="shared" si="25"/>
        <v/>
      </c>
      <c r="F32" s="44" t="str">
        <f t="shared" si="26"/>
        <v/>
      </c>
      <c r="G32" s="44" t="str">
        <f t="shared" si="27"/>
        <v/>
      </c>
      <c r="H32" s="44" t="str">
        <f t="shared" si="28"/>
        <v/>
      </c>
      <c r="I32" s="44" t="str">
        <f t="shared" si="29"/>
        <v/>
      </c>
      <c r="J32" s="44" t="str">
        <f t="shared" si="30"/>
        <v/>
      </c>
      <c r="K32" s="44" t="str">
        <f t="shared" si="31"/>
        <v/>
      </c>
      <c r="L32" s="44" t="str">
        <f t="shared" si="32"/>
        <v/>
      </c>
      <c r="M32" s="44" t="str">
        <f t="shared" si="33"/>
        <v/>
      </c>
      <c r="N32" s="44" t="str">
        <f t="shared" si="34"/>
        <v/>
      </c>
      <c r="O32" s="44" t="str">
        <f t="shared" si="35"/>
        <v/>
      </c>
      <c r="P32" s="44" t="str">
        <f t="shared" si="36"/>
        <v/>
      </c>
      <c r="Q32" s="44" t="str">
        <f t="shared" si="37"/>
        <v/>
      </c>
      <c r="R32" s="45" t="str">
        <f t="shared" si="38"/>
        <v/>
      </c>
      <c r="S32" s="45" t="str">
        <f t="shared" si="39"/>
        <v/>
      </c>
    </row>
    <row r="33" spans="1:19" ht="12.75" customHeight="1" thickBot="1">
      <c r="A33" s="47" t="s">
        <v>34</v>
      </c>
      <c r="B33" s="59" t="str">
        <f>+'Step B'!C34</f>
        <v/>
      </c>
      <c r="C33" s="57" t="str">
        <f t="shared" si="23"/>
        <v/>
      </c>
      <c r="D33" s="44" t="str">
        <f t="shared" si="24"/>
        <v/>
      </c>
      <c r="E33" s="44" t="str">
        <f t="shared" si="25"/>
        <v/>
      </c>
      <c r="F33" s="44" t="str">
        <f t="shared" si="26"/>
        <v/>
      </c>
      <c r="G33" s="44" t="str">
        <f t="shared" si="27"/>
        <v/>
      </c>
      <c r="H33" s="44" t="str">
        <f t="shared" si="28"/>
        <v/>
      </c>
      <c r="I33" s="44" t="str">
        <f t="shared" si="29"/>
        <v/>
      </c>
      <c r="J33" s="44" t="str">
        <f t="shared" si="30"/>
        <v/>
      </c>
      <c r="K33" s="44" t="str">
        <f t="shared" si="31"/>
        <v/>
      </c>
      <c r="L33" s="44" t="str">
        <f t="shared" si="32"/>
        <v/>
      </c>
      <c r="M33" s="44" t="str">
        <f t="shared" si="33"/>
        <v/>
      </c>
      <c r="N33" s="44" t="str">
        <f t="shared" si="34"/>
        <v/>
      </c>
      <c r="O33" s="44" t="str">
        <f t="shared" si="35"/>
        <v/>
      </c>
      <c r="P33" s="44" t="str">
        <f t="shared" si="36"/>
        <v/>
      </c>
      <c r="Q33" s="44" t="str">
        <f t="shared" si="37"/>
        <v/>
      </c>
      <c r="R33" s="45" t="str">
        <f t="shared" si="38"/>
        <v/>
      </c>
      <c r="S33" s="45" t="str">
        <f t="shared" si="39"/>
        <v/>
      </c>
    </row>
    <row r="34" spans="1:19" ht="12.75" customHeight="1" thickBot="1">
      <c r="A34" s="47" t="s">
        <v>35</v>
      </c>
      <c r="B34" s="59" t="str">
        <f>+'Step B'!C35</f>
        <v/>
      </c>
      <c r="C34" s="57" t="str">
        <f t="shared" si="23"/>
        <v/>
      </c>
      <c r="D34" s="44" t="str">
        <f t="shared" si="24"/>
        <v/>
      </c>
      <c r="E34" s="44" t="str">
        <f t="shared" si="25"/>
        <v/>
      </c>
      <c r="F34" s="44" t="str">
        <f t="shared" si="26"/>
        <v/>
      </c>
      <c r="G34" s="44" t="str">
        <f t="shared" si="27"/>
        <v/>
      </c>
      <c r="H34" s="44" t="str">
        <f t="shared" si="28"/>
        <v/>
      </c>
      <c r="I34" s="44" t="str">
        <f t="shared" si="29"/>
        <v/>
      </c>
      <c r="J34" s="44" t="str">
        <f t="shared" si="30"/>
        <v/>
      </c>
      <c r="K34" s="44" t="str">
        <f t="shared" si="31"/>
        <v/>
      </c>
      <c r="L34" s="44" t="str">
        <f t="shared" si="32"/>
        <v/>
      </c>
      <c r="M34" s="44" t="str">
        <f t="shared" si="33"/>
        <v/>
      </c>
      <c r="N34" s="44" t="str">
        <f t="shared" si="34"/>
        <v/>
      </c>
      <c r="O34" s="44" t="str">
        <f t="shared" si="35"/>
        <v/>
      </c>
      <c r="P34" s="44" t="str">
        <f t="shared" si="36"/>
        <v/>
      </c>
      <c r="Q34" s="44" t="str">
        <f t="shared" si="37"/>
        <v/>
      </c>
      <c r="R34" s="45" t="str">
        <f t="shared" si="38"/>
        <v/>
      </c>
      <c r="S34" s="45" t="str">
        <f t="shared" si="39"/>
        <v/>
      </c>
    </row>
    <row r="35" spans="1:19" ht="12.75" customHeight="1" thickBot="1">
      <c r="A35" s="48" t="s">
        <v>36</v>
      </c>
      <c r="B35" s="59" t="str">
        <f>+'Step B'!C36</f>
        <v/>
      </c>
      <c r="C35" s="57" t="str">
        <f t="shared" si="23"/>
        <v/>
      </c>
      <c r="D35" s="44" t="str">
        <f t="shared" si="24"/>
        <v/>
      </c>
      <c r="E35" s="44" t="str">
        <f t="shared" si="25"/>
        <v/>
      </c>
      <c r="F35" s="44" t="str">
        <f t="shared" si="26"/>
        <v/>
      </c>
      <c r="G35" s="44" t="str">
        <f t="shared" si="27"/>
        <v/>
      </c>
      <c r="H35" s="44" t="str">
        <f t="shared" si="28"/>
        <v/>
      </c>
      <c r="I35" s="44" t="str">
        <f t="shared" si="29"/>
        <v/>
      </c>
      <c r="J35" s="44" t="str">
        <f t="shared" si="30"/>
        <v/>
      </c>
      <c r="K35" s="44" t="str">
        <f t="shared" si="31"/>
        <v/>
      </c>
      <c r="L35" s="44" t="str">
        <f t="shared" si="32"/>
        <v/>
      </c>
      <c r="M35" s="44" t="str">
        <f t="shared" si="33"/>
        <v/>
      </c>
      <c r="N35" s="44" t="str">
        <f t="shared" si="34"/>
        <v/>
      </c>
      <c r="O35" s="44" t="str">
        <f t="shared" si="35"/>
        <v/>
      </c>
      <c r="P35" s="44" t="str">
        <f t="shared" si="36"/>
        <v/>
      </c>
      <c r="Q35" s="44" t="str">
        <f t="shared" si="37"/>
        <v/>
      </c>
      <c r="R35" s="45" t="str">
        <f t="shared" si="38"/>
        <v/>
      </c>
      <c r="S35" s="45" t="str">
        <f t="shared" si="39"/>
        <v/>
      </c>
    </row>
    <row r="36" spans="1:19" ht="12.75" customHeight="1" thickBot="1">
      <c r="A36" s="47" t="s">
        <v>37</v>
      </c>
      <c r="B36" s="59" t="str">
        <f>+'Step B'!C37</f>
        <v/>
      </c>
      <c r="C36" s="57" t="str">
        <f t="shared" si="23"/>
        <v/>
      </c>
      <c r="D36" s="44" t="str">
        <f t="shared" si="24"/>
        <v/>
      </c>
      <c r="E36" s="44" t="str">
        <f t="shared" si="25"/>
        <v/>
      </c>
      <c r="F36" s="44" t="str">
        <f t="shared" si="26"/>
        <v/>
      </c>
      <c r="G36" s="44" t="str">
        <f t="shared" si="27"/>
        <v/>
      </c>
      <c r="H36" s="44" t="str">
        <f t="shared" si="28"/>
        <v/>
      </c>
      <c r="I36" s="44" t="str">
        <f t="shared" si="29"/>
        <v/>
      </c>
      <c r="J36" s="44" t="str">
        <f t="shared" si="30"/>
        <v/>
      </c>
      <c r="K36" s="44" t="str">
        <f t="shared" si="31"/>
        <v/>
      </c>
      <c r="L36" s="44" t="str">
        <f t="shared" si="32"/>
        <v/>
      </c>
      <c r="M36" s="44" t="str">
        <f t="shared" si="33"/>
        <v/>
      </c>
      <c r="N36" s="44" t="str">
        <f t="shared" si="34"/>
        <v/>
      </c>
      <c r="O36" s="44" t="str">
        <f t="shared" si="35"/>
        <v/>
      </c>
      <c r="P36" s="44" t="str">
        <f t="shared" si="36"/>
        <v/>
      </c>
      <c r="Q36" s="44" t="str">
        <f t="shared" si="37"/>
        <v/>
      </c>
      <c r="R36" s="45" t="str">
        <f t="shared" si="38"/>
        <v/>
      </c>
      <c r="S36" s="45" t="str">
        <f t="shared" si="39"/>
        <v/>
      </c>
    </row>
    <row r="37" spans="1:19" ht="12.75" customHeight="1" thickBot="1">
      <c r="A37" s="47" t="s">
        <v>38</v>
      </c>
      <c r="B37" s="59" t="str">
        <f>+'Step B'!C38</f>
        <v/>
      </c>
      <c r="C37" s="57" t="str">
        <f t="shared" si="23"/>
        <v/>
      </c>
      <c r="D37" s="44" t="str">
        <f t="shared" si="24"/>
        <v/>
      </c>
      <c r="E37" s="44" t="str">
        <f t="shared" si="25"/>
        <v/>
      </c>
      <c r="F37" s="44" t="str">
        <f t="shared" si="26"/>
        <v/>
      </c>
      <c r="G37" s="44" t="str">
        <f t="shared" si="27"/>
        <v/>
      </c>
      <c r="H37" s="44" t="str">
        <f t="shared" si="28"/>
        <v/>
      </c>
      <c r="I37" s="44" t="str">
        <f t="shared" si="29"/>
        <v/>
      </c>
      <c r="J37" s="44" t="str">
        <f t="shared" si="30"/>
        <v/>
      </c>
      <c r="K37" s="44" t="str">
        <f t="shared" si="31"/>
        <v/>
      </c>
      <c r="L37" s="44" t="str">
        <f t="shared" si="32"/>
        <v/>
      </c>
      <c r="M37" s="44" t="str">
        <f t="shared" si="33"/>
        <v/>
      </c>
      <c r="N37" s="44" t="str">
        <f t="shared" si="34"/>
        <v/>
      </c>
      <c r="O37" s="44" t="str">
        <f t="shared" si="35"/>
        <v/>
      </c>
      <c r="P37" s="44" t="str">
        <f t="shared" si="36"/>
        <v/>
      </c>
      <c r="Q37" s="44" t="str">
        <f t="shared" si="37"/>
        <v/>
      </c>
      <c r="R37" s="45" t="str">
        <f t="shared" si="38"/>
        <v/>
      </c>
      <c r="S37" s="45" t="str">
        <f t="shared" si="39"/>
        <v/>
      </c>
    </row>
    <row r="38" spans="1:19" ht="12.75" customHeight="1" thickBot="1">
      <c r="A38" s="48" t="s">
        <v>39</v>
      </c>
      <c r="B38" s="59" t="str">
        <f>+'Step B'!C39</f>
        <v/>
      </c>
      <c r="C38" s="57" t="str">
        <f t="shared" si="23"/>
        <v/>
      </c>
      <c r="D38" s="44" t="str">
        <f t="shared" si="24"/>
        <v/>
      </c>
      <c r="E38" s="44" t="str">
        <f t="shared" si="25"/>
        <v/>
      </c>
      <c r="F38" s="44" t="str">
        <f t="shared" si="26"/>
        <v/>
      </c>
      <c r="G38" s="44" t="str">
        <f t="shared" si="27"/>
        <v/>
      </c>
      <c r="H38" s="44" t="str">
        <f t="shared" si="28"/>
        <v/>
      </c>
      <c r="I38" s="44" t="str">
        <f t="shared" si="29"/>
        <v/>
      </c>
      <c r="J38" s="44" t="str">
        <f t="shared" si="30"/>
        <v/>
      </c>
      <c r="K38" s="44" t="str">
        <f t="shared" si="31"/>
        <v/>
      </c>
      <c r="L38" s="44" t="str">
        <f t="shared" si="32"/>
        <v/>
      </c>
      <c r="M38" s="44" t="str">
        <f t="shared" si="33"/>
        <v/>
      </c>
      <c r="N38" s="44" t="str">
        <f t="shared" si="34"/>
        <v/>
      </c>
      <c r="O38" s="44" t="str">
        <f t="shared" si="35"/>
        <v/>
      </c>
      <c r="P38" s="44" t="str">
        <f t="shared" si="36"/>
        <v/>
      </c>
      <c r="Q38" s="44" t="str">
        <f t="shared" si="37"/>
        <v/>
      </c>
      <c r="R38" s="45" t="str">
        <f t="shared" si="38"/>
        <v/>
      </c>
      <c r="S38" s="45" t="str">
        <f t="shared" si="39"/>
        <v/>
      </c>
    </row>
    <row r="39" spans="1:19" ht="12.75" customHeight="1" thickBot="1">
      <c r="A39" s="48" t="s">
        <v>40</v>
      </c>
      <c r="B39" s="59" t="str">
        <f>+'Step B'!C40</f>
        <v/>
      </c>
      <c r="C39" s="57" t="str">
        <f t="shared" si="23"/>
        <v/>
      </c>
      <c r="D39" s="44" t="str">
        <f t="shared" si="24"/>
        <v/>
      </c>
      <c r="E39" s="44" t="str">
        <f t="shared" si="25"/>
        <v/>
      </c>
      <c r="F39" s="44" t="str">
        <f t="shared" si="26"/>
        <v/>
      </c>
      <c r="G39" s="44" t="str">
        <f t="shared" si="27"/>
        <v/>
      </c>
      <c r="H39" s="44" t="str">
        <f t="shared" si="28"/>
        <v/>
      </c>
      <c r="I39" s="44" t="str">
        <f t="shared" si="29"/>
        <v/>
      </c>
      <c r="J39" s="44" t="str">
        <f t="shared" si="30"/>
        <v/>
      </c>
      <c r="K39" s="44" t="str">
        <f t="shared" si="31"/>
        <v/>
      </c>
      <c r="L39" s="44" t="str">
        <f t="shared" si="32"/>
        <v/>
      </c>
      <c r="M39" s="44" t="str">
        <f t="shared" si="33"/>
        <v/>
      </c>
      <c r="N39" s="44" t="str">
        <f t="shared" si="34"/>
        <v/>
      </c>
      <c r="O39" s="44" t="str">
        <f t="shared" si="35"/>
        <v/>
      </c>
      <c r="P39" s="44" t="str">
        <f t="shared" si="36"/>
        <v/>
      </c>
      <c r="Q39" s="44" t="str">
        <f t="shared" si="37"/>
        <v/>
      </c>
      <c r="R39" s="45" t="str">
        <f t="shared" si="38"/>
        <v/>
      </c>
      <c r="S39" s="45" t="str">
        <f t="shared" si="39"/>
        <v/>
      </c>
    </row>
    <row r="40" spans="1:19" ht="12.75" customHeight="1" thickBot="1">
      <c r="A40" s="47" t="s">
        <v>78</v>
      </c>
      <c r="B40" s="59" t="str">
        <f>+'Step B'!C41</f>
        <v/>
      </c>
      <c r="C40" s="57" t="str">
        <f t="shared" si="23"/>
        <v/>
      </c>
      <c r="D40" s="44" t="str">
        <f t="shared" si="24"/>
        <v/>
      </c>
      <c r="E40" s="44" t="str">
        <f t="shared" si="25"/>
        <v/>
      </c>
      <c r="F40" s="44" t="str">
        <f t="shared" si="26"/>
        <v/>
      </c>
      <c r="G40" s="44" t="str">
        <f t="shared" si="27"/>
        <v/>
      </c>
      <c r="H40" s="44" t="str">
        <f t="shared" si="28"/>
        <v/>
      </c>
      <c r="I40" s="44" t="str">
        <f t="shared" si="29"/>
        <v/>
      </c>
      <c r="J40" s="44" t="str">
        <f t="shared" si="30"/>
        <v/>
      </c>
      <c r="K40" s="44" t="str">
        <f t="shared" si="31"/>
        <v/>
      </c>
      <c r="L40" s="44" t="str">
        <f t="shared" si="32"/>
        <v/>
      </c>
      <c r="M40" s="44" t="str">
        <f t="shared" si="33"/>
        <v/>
      </c>
      <c r="N40" s="44" t="str">
        <f t="shared" si="34"/>
        <v/>
      </c>
      <c r="O40" s="44" t="str">
        <f t="shared" si="35"/>
        <v/>
      </c>
      <c r="P40" s="44" t="str">
        <f t="shared" si="36"/>
        <v/>
      </c>
      <c r="Q40" s="44" t="str">
        <f t="shared" si="37"/>
        <v/>
      </c>
      <c r="R40" s="45" t="str">
        <f t="shared" si="38"/>
        <v/>
      </c>
      <c r="S40" s="45" t="str">
        <f t="shared" si="39"/>
        <v/>
      </c>
    </row>
    <row r="41" spans="1:19" ht="12.75" customHeight="1" thickBot="1">
      <c r="A41" s="51" t="s">
        <v>26</v>
      </c>
      <c r="B41" s="59" t="str">
        <f>+'Step B'!C42</f>
        <v/>
      </c>
      <c r="C41" s="57" t="str">
        <f t="shared" si="23"/>
        <v/>
      </c>
      <c r="D41" s="44" t="str">
        <f t="shared" si="24"/>
        <v/>
      </c>
      <c r="E41" s="44" t="str">
        <f t="shared" si="25"/>
        <v/>
      </c>
      <c r="F41" s="44" t="str">
        <f t="shared" si="26"/>
        <v/>
      </c>
      <c r="G41" s="44" t="str">
        <f t="shared" si="27"/>
        <v/>
      </c>
      <c r="H41" s="44" t="str">
        <f t="shared" si="28"/>
        <v/>
      </c>
      <c r="I41" s="44" t="str">
        <f t="shared" si="29"/>
        <v/>
      </c>
      <c r="J41" s="44" t="str">
        <f t="shared" si="30"/>
        <v/>
      </c>
      <c r="K41" s="44" t="str">
        <f t="shared" si="31"/>
        <v/>
      </c>
      <c r="L41" s="44" t="str">
        <f t="shared" si="32"/>
        <v/>
      </c>
      <c r="M41" s="44" t="str">
        <f t="shared" si="33"/>
        <v/>
      </c>
      <c r="N41" s="44" t="str">
        <f t="shared" si="34"/>
        <v/>
      </c>
      <c r="O41" s="44" t="str">
        <f t="shared" si="35"/>
        <v/>
      </c>
      <c r="P41" s="44" t="str">
        <f t="shared" si="36"/>
        <v/>
      </c>
      <c r="Q41" s="44" t="str">
        <f t="shared" si="37"/>
        <v/>
      </c>
      <c r="R41" s="45" t="str">
        <f t="shared" si="38"/>
        <v/>
      </c>
      <c r="S41" s="45" t="str">
        <f t="shared" si="39"/>
        <v/>
      </c>
    </row>
    <row r="42" spans="1:19" ht="12.75" customHeight="1" thickBot="1">
      <c r="A42" s="51" t="s">
        <v>67</v>
      </c>
      <c r="B42" s="59" t="str">
        <f>+'Step B'!C43</f>
        <v/>
      </c>
      <c r="C42" s="57" t="str">
        <f t="shared" si="23"/>
        <v/>
      </c>
      <c r="D42" s="44" t="str">
        <f t="shared" si="24"/>
        <v/>
      </c>
      <c r="E42" s="44" t="str">
        <f t="shared" si="25"/>
        <v/>
      </c>
      <c r="F42" s="44" t="str">
        <f t="shared" si="26"/>
        <v/>
      </c>
      <c r="G42" s="44" t="str">
        <f t="shared" si="27"/>
        <v/>
      </c>
      <c r="H42" s="44" t="str">
        <f t="shared" si="28"/>
        <v/>
      </c>
      <c r="I42" s="44" t="str">
        <f t="shared" si="29"/>
        <v/>
      </c>
      <c r="J42" s="44" t="str">
        <f t="shared" si="30"/>
        <v/>
      </c>
      <c r="K42" s="44" t="str">
        <f t="shared" si="31"/>
        <v/>
      </c>
      <c r="L42" s="44" t="str">
        <f t="shared" si="32"/>
        <v/>
      </c>
      <c r="M42" s="44" t="str">
        <f t="shared" si="33"/>
        <v/>
      </c>
      <c r="N42" s="44" t="str">
        <f t="shared" si="34"/>
        <v/>
      </c>
      <c r="O42" s="44" t="str">
        <f t="shared" si="35"/>
        <v/>
      </c>
      <c r="P42" s="44" t="str">
        <f t="shared" si="36"/>
        <v/>
      </c>
      <c r="Q42" s="44" t="str">
        <f t="shared" si="37"/>
        <v/>
      </c>
      <c r="R42" s="45" t="str">
        <f t="shared" si="38"/>
        <v/>
      </c>
      <c r="S42" s="45" t="str">
        <f t="shared" si="39"/>
        <v/>
      </c>
    </row>
    <row r="43" spans="1:19" ht="12.75" customHeight="1" thickBot="1">
      <c r="A43" s="47" t="s">
        <v>79</v>
      </c>
      <c r="B43" s="59" t="str">
        <f>+'Step B'!C44</f>
        <v/>
      </c>
      <c r="C43" s="57" t="str">
        <f t="shared" si="23"/>
        <v/>
      </c>
      <c r="D43" s="44" t="str">
        <f t="shared" si="24"/>
        <v/>
      </c>
      <c r="E43" s="44" t="str">
        <f t="shared" si="25"/>
        <v/>
      </c>
      <c r="F43" s="44" t="str">
        <f t="shared" si="26"/>
        <v/>
      </c>
      <c r="G43" s="44" t="str">
        <f t="shared" si="27"/>
        <v/>
      </c>
      <c r="H43" s="44" t="str">
        <f t="shared" si="28"/>
        <v/>
      </c>
      <c r="I43" s="44" t="str">
        <f t="shared" si="29"/>
        <v/>
      </c>
      <c r="J43" s="44" t="str">
        <f t="shared" si="30"/>
        <v/>
      </c>
      <c r="K43" s="44" t="str">
        <f t="shared" si="31"/>
        <v/>
      </c>
      <c r="L43" s="44" t="str">
        <f t="shared" si="32"/>
        <v/>
      </c>
      <c r="M43" s="44" t="str">
        <f t="shared" si="33"/>
        <v/>
      </c>
      <c r="N43" s="44" t="str">
        <f t="shared" si="34"/>
        <v/>
      </c>
      <c r="O43" s="44" t="str">
        <f t="shared" si="35"/>
        <v/>
      </c>
      <c r="P43" s="44" t="str">
        <f t="shared" si="36"/>
        <v/>
      </c>
      <c r="Q43" s="44" t="str">
        <f t="shared" si="37"/>
        <v/>
      </c>
      <c r="R43" s="45" t="str">
        <f t="shared" si="38"/>
        <v/>
      </c>
      <c r="S43" s="45" t="str">
        <f t="shared" si="39"/>
        <v/>
      </c>
    </row>
    <row r="44" spans="1:19" ht="12.75" customHeight="1" thickBot="1">
      <c r="A44" s="49" t="s">
        <v>116</v>
      </c>
      <c r="B44" s="59" t="str">
        <f>+'Step B'!C45</f>
        <v/>
      </c>
      <c r="C44" s="57" t="str">
        <f t="shared" si="23"/>
        <v/>
      </c>
      <c r="D44" s="44" t="str">
        <f t="shared" si="24"/>
        <v/>
      </c>
      <c r="E44" s="44" t="str">
        <f t="shared" si="25"/>
        <v/>
      </c>
      <c r="F44" s="44" t="str">
        <f t="shared" si="26"/>
        <v/>
      </c>
      <c r="G44" s="44" t="str">
        <f t="shared" si="27"/>
        <v/>
      </c>
      <c r="H44" s="44" t="str">
        <f t="shared" si="28"/>
        <v/>
      </c>
      <c r="I44" s="44" t="str">
        <f t="shared" si="29"/>
        <v/>
      </c>
      <c r="J44" s="44" t="str">
        <f t="shared" si="30"/>
        <v/>
      </c>
      <c r="K44" s="44" t="str">
        <f t="shared" si="31"/>
        <v/>
      </c>
      <c r="L44" s="44" t="str">
        <f t="shared" si="32"/>
        <v/>
      </c>
      <c r="M44" s="44" t="str">
        <f t="shared" si="33"/>
        <v/>
      </c>
      <c r="N44" s="44" t="str">
        <f t="shared" si="34"/>
        <v/>
      </c>
      <c r="O44" s="44" t="str">
        <f t="shared" si="35"/>
        <v/>
      </c>
      <c r="P44" s="44" t="str">
        <f t="shared" si="36"/>
        <v/>
      </c>
      <c r="Q44" s="44" t="str">
        <f t="shared" si="37"/>
        <v/>
      </c>
      <c r="R44" s="45" t="str">
        <f t="shared" si="38"/>
        <v/>
      </c>
      <c r="S44" s="45" t="str">
        <f t="shared" si="39"/>
        <v/>
      </c>
    </row>
    <row r="45" spans="1:19" ht="12.75" customHeight="1" thickBot="1">
      <c r="A45" s="49" t="s">
        <v>117</v>
      </c>
      <c r="B45" s="59" t="str">
        <f>+'Step B'!C46</f>
        <v/>
      </c>
      <c r="C45" s="57" t="str">
        <f t="shared" si="23"/>
        <v/>
      </c>
      <c r="D45" s="44" t="str">
        <f t="shared" si="24"/>
        <v/>
      </c>
      <c r="E45" s="44" t="str">
        <f t="shared" si="25"/>
        <v/>
      </c>
      <c r="F45" s="44" t="str">
        <f t="shared" si="26"/>
        <v/>
      </c>
      <c r="G45" s="44" t="str">
        <f t="shared" si="27"/>
        <v/>
      </c>
      <c r="H45" s="44" t="str">
        <f t="shared" si="28"/>
        <v/>
      </c>
      <c r="I45" s="44" t="str">
        <f t="shared" si="29"/>
        <v/>
      </c>
      <c r="J45" s="44" t="str">
        <f t="shared" si="30"/>
        <v/>
      </c>
      <c r="K45" s="44" t="str">
        <f t="shared" si="31"/>
        <v/>
      </c>
      <c r="L45" s="44" t="str">
        <f t="shared" si="32"/>
        <v/>
      </c>
      <c r="M45" s="44" t="str">
        <f t="shared" si="33"/>
        <v/>
      </c>
      <c r="N45" s="44" t="str">
        <f t="shared" si="34"/>
        <v/>
      </c>
      <c r="O45" s="44" t="str">
        <f t="shared" si="35"/>
        <v/>
      </c>
      <c r="P45" s="44" t="str">
        <f t="shared" si="36"/>
        <v/>
      </c>
      <c r="Q45" s="44" t="str">
        <f t="shared" si="37"/>
        <v/>
      </c>
      <c r="R45" s="45" t="str">
        <f t="shared" si="38"/>
        <v/>
      </c>
      <c r="S45" s="45" t="str">
        <f t="shared" si="39"/>
        <v/>
      </c>
    </row>
    <row r="46" spans="1:19" ht="12.75" customHeight="1" thickBot="1">
      <c r="A46" s="49" t="s">
        <v>118</v>
      </c>
      <c r="B46" s="60" t="str">
        <f>+'Step B'!C47</f>
        <v/>
      </c>
      <c r="C46" s="57" t="str">
        <f t="shared" si="23"/>
        <v/>
      </c>
      <c r="D46" s="44" t="str">
        <f t="shared" si="24"/>
        <v/>
      </c>
      <c r="E46" s="44" t="str">
        <f t="shared" si="25"/>
        <v/>
      </c>
      <c r="F46" s="44" t="str">
        <f t="shared" si="26"/>
        <v/>
      </c>
      <c r="G46" s="44" t="str">
        <f t="shared" si="27"/>
        <v/>
      </c>
      <c r="H46" s="44" t="str">
        <f t="shared" si="28"/>
        <v/>
      </c>
      <c r="I46" s="44" t="str">
        <f t="shared" si="29"/>
        <v/>
      </c>
      <c r="J46" s="44" t="str">
        <f t="shared" si="30"/>
        <v/>
      </c>
      <c r="K46" s="44" t="str">
        <f t="shared" si="31"/>
        <v/>
      </c>
      <c r="L46" s="44" t="str">
        <f t="shared" si="32"/>
        <v/>
      </c>
      <c r="M46" s="44" t="str">
        <f t="shared" si="33"/>
        <v/>
      </c>
      <c r="N46" s="44" t="str">
        <f t="shared" si="34"/>
        <v/>
      </c>
      <c r="O46" s="44" t="str">
        <f t="shared" si="35"/>
        <v/>
      </c>
      <c r="P46" s="44" t="str">
        <f t="shared" si="36"/>
        <v/>
      </c>
      <c r="Q46" s="44" t="str">
        <f t="shared" si="37"/>
        <v/>
      </c>
      <c r="R46" s="45" t="str">
        <f t="shared" si="38"/>
        <v/>
      </c>
      <c r="S46" s="45" t="str">
        <f t="shared" si="39"/>
        <v/>
      </c>
    </row>
    <row r="47" spans="1:19" ht="3.75" customHeight="1" thickBot="1">
      <c r="A47" s="50"/>
      <c r="B47" s="25"/>
      <c r="C47" s="28"/>
      <c r="D47" s="28"/>
      <c r="E47" s="28"/>
      <c r="F47" s="28"/>
      <c r="G47" s="28"/>
      <c r="H47" s="28"/>
      <c r="I47" s="28"/>
      <c r="J47" s="28"/>
      <c r="K47" s="28"/>
      <c r="L47" s="28"/>
      <c r="M47" s="28"/>
      <c r="N47" s="28"/>
      <c r="O47" s="28"/>
      <c r="P47" s="28"/>
      <c r="Q47" s="28"/>
      <c r="R47" s="31"/>
      <c r="S47" s="28"/>
    </row>
    <row r="48" spans="1:19" ht="12.75" customHeight="1" thickBot="1">
      <c r="A48" s="46" t="s">
        <v>101</v>
      </c>
      <c r="B48" s="70" t="str">
        <f>+IF('Step A'!C6="please, write Yes or NA","Auto-completed",'Step A'!C6)</f>
        <v>please write Yes or NA</v>
      </c>
      <c r="C48" s="26"/>
      <c r="D48" s="3"/>
      <c r="E48" s="3"/>
      <c r="F48" s="3"/>
      <c r="G48" s="3"/>
      <c r="H48" s="3"/>
      <c r="I48" s="3"/>
      <c r="J48" s="3"/>
      <c r="K48" s="3"/>
      <c r="L48" s="3"/>
      <c r="M48" s="3"/>
      <c r="N48" s="3"/>
      <c r="O48" s="3"/>
      <c r="P48" s="3"/>
      <c r="Q48" s="3"/>
      <c r="R48" s="4"/>
      <c r="S48" s="3"/>
    </row>
    <row r="49" spans="1:19" ht="12.75" customHeight="1" thickBot="1">
      <c r="A49" s="48" t="s">
        <v>41</v>
      </c>
      <c r="B49" s="59" t="str">
        <f>+'Step B'!C50</f>
        <v/>
      </c>
      <c r="C49" s="57" t="str">
        <f t="shared" ref="C49:C61" si="40">IF(B49="NA","NA","")</f>
        <v/>
      </c>
      <c r="D49" s="44" t="str">
        <f t="shared" ref="D49:D61" si="41">IF(B49="NA","NA","")</f>
        <v/>
      </c>
      <c r="E49" s="44" t="str">
        <f t="shared" ref="E49:E61" si="42">IF(C49="NA","NA","")</f>
        <v/>
      </c>
      <c r="F49" s="44" t="str">
        <f t="shared" ref="F49:F61" si="43">IF(D49="NA","NA","")</f>
        <v/>
      </c>
      <c r="G49" s="44" t="str">
        <f t="shared" ref="G49:G61" si="44">IF(E49="NA","NA","")</f>
        <v/>
      </c>
      <c r="H49" s="44" t="str">
        <f t="shared" ref="H49:H61" si="45">IF(F49="NA","NA","")</f>
        <v/>
      </c>
      <c r="I49" s="44" t="str">
        <f t="shared" ref="I49:I61" si="46">IF(G49="NA","NA","")</f>
        <v/>
      </c>
      <c r="J49" s="44" t="str">
        <f t="shared" ref="J49:J61" si="47">IF(H49="NA","NA","")</f>
        <v/>
      </c>
      <c r="K49" s="44" t="str">
        <f t="shared" ref="K49:K61" si="48">IF(I49="NA","NA","")</f>
        <v/>
      </c>
      <c r="L49" s="44" t="str">
        <f t="shared" ref="L49:L61" si="49">IF(J49="NA","NA","")</f>
        <v/>
      </c>
      <c r="M49" s="44" t="str">
        <f t="shared" ref="M49:M61" si="50">IF(K49="NA","NA","")</f>
        <v/>
      </c>
      <c r="N49" s="44" t="str">
        <f t="shared" ref="N49:N61" si="51">IF(L49="NA","NA","")</f>
        <v/>
      </c>
      <c r="O49" s="44" t="str">
        <f t="shared" ref="O49:O61" si="52">IF(M49="NA","NA","")</f>
        <v/>
      </c>
      <c r="P49" s="44" t="str">
        <f t="shared" ref="P49:P61" si="53">IF(N49="NA","NA","")</f>
        <v/>
      </c>
      <c r="Q49" s="44" t="str">
        <f t="shared" ref="Q49:Q61" si="54">IF(O49="NA","NA","")</f>
        <v/>
      </c>
      <c r="R49" s="45" t="str">
        <f t="shared" ref="R49:R61" si="55">IF(B49="NA","NA","")</f>
        <v/>
      </c>
      <c r="S49" s="45" t="str">
        <f t="shared" ref="S49:S61" si="56">IF(C49="NA","NA","")</f>
        <v/>
      </c>
    </row>
    <row r="50" spans="1:19" ht="12.75" customHeight="1" thickBot="1">
      <c r="A50" s="48" t="s">
        <v>42</v>
      </c>
      <c r="B50" s="59" t="str">
        <f>+'Step B'!C51</f>
        <v/>
      </c>
      <c r="C50" s="57" t="str">
        <f t="shared" si="40"/>
        <v/>
      </c>
      <c r="D50" s="44" t="str">
        <f t="shared" si="41"/>
        <v/>
      </c>
      <c r="E50" s="44" t="str">
        <f t="shared" si="42"/>
        <v/>
      </c>
      <c r="F50" s="44" t="str">
        <f t="shared" si="43"/>
        <v/>
      </c>
      <c r="G50" s="44" t="str">
        <f t="shared" si="44"/>
        <v/>
      </c>
      <c r="H50" s="44" t="str">
        <f t="shared" si="45"/>
        <v/>
      </c>
      <c r="I50" s="44" t="str">
        <f t="shared" si="46"/>
        <v/>
      </c>
      <c r="J50" s="44" t="str">
        <f t="shared" si="47"/>
        <v/>
      </c>
      <c r="K50" s="44" t="str">
        <f t="shared" si="48"/>
        <v/>
      </c>
      <c r="L50" s="44" t="str">
        <f t="shared" si="49"/>
        <v/>
      </c>
      <c r="M50" s="44" t="str">
        <f t="shared" si="50"/>
        <v/>
      </c>
      <c r="N50" s="44" t="str">
        <f t="shared" si="51"/>
        <v/>
      </c>
      <c r="O50" s="44" t="str">
        <f t="shared" si="52"/>
        <v/>
      </c>
      <c r="P50" s="44" t="str">
        <f t="shared" si="53"/>
        <v/>
      </c>
      <c r="Q50" s="44" t="str">
        <f t="shared" si="54"/>
        <v/>
      </c>
      <c r="R50" s="45" t="str">
        <f t="shared" si="55"/>
        <v/>
      </c>
      <c r="S50" s="45" t="str">
        <f t="shared" si="56"/>
        <v/>
      </c>
    </row>
    <row r="51" spans="1:19" ht="12.75" customHeight="1" thickBot="1">
      <c r="A51" s="47" t="s">
        <v>43</v>
      </c>
      <c r="B51" s="59" t="str">
        <f>+'Step B'!C52</f>
        <v/>
      </c>
      <c r="C51" s="57" t="str">
        <f t="shared" si="40"/>
        <v/>
      </c>
      <c r="D51" s="44" t="str">
        <f t="shared" si="41"/>
        <v/>
      </c>
      <c r="E51" s="44" t="str">
        <f t="shared" si="42"/>
        <v/>
      </c>
      <c r="F51" s="44" t="str">
        <f t="shared" si="43"/>
        <v/>
      </c>
      <c r="G51" s="44" t="str">
        <f t="shared" si="44"/>
        <v/>
      </c>
      <c r="H51" s="44" t="str">
        <f t="shared" si="45"/>
        <v/>
      </c>
      <c r="I51" s="44" t="str">
        <f t="shared" si="46"/>
        <v/>
      </c>
      <c r="J51" s="44" t="str">
        <f t="shared" si="47"/>
        <v/>
      </c>
      <c r="K51" s="44" t="str">
        <f t="shared" si="48"/>
        <v/>
      </c>
      <c r="L51" s="44" t="str">
        <f t="shared" si="49"/>
        <v/>
      </c>
      <c r="M51" s="44" t="str">
        <f t="shared" si="50"/>
        <v/>
      </c>
      <c r="N51" s="44" t="str">
        <f t="shared" si="51"/>
        <v/>
      </c>
      <c r="O51" s="44" t="str">
        <f t="shared" si="52"/>
        <v/>
      </c>
      <c r="P51" s="44" t="str">
        <f t="shared" si="53"/>
        <v/>
      </c>
      <c r="Q51" s="44" t="str">
        <f t="shared" si="54"/>
        <v/>
      </c>
      <c r="R51" s="45" t="str">
        <f t="shared" si="55"/>
        <v/>
      </c>
      <c r="S51" s="45" t="str">
        <f t="shared" si="56"/>
        <v/>
      </c>
    </row>
    <row r="52" spans="1:19" ht="12.75" customHeight="1" thickBot="1">
      <c r="A52" s="47" t="s">
        <v>73</v>
      </c>
      <c r="B52" s="59" t="str">
        <f>+'Step B'!C53</f>
        <v/>
      </c>
      <c r="C52" s="57" t="str">
        <f t="shared" si="40"/>
        <v/>
      </c>
      <c r="D52" s="44" t="str">
        <f t="shared" si="41"/>
        <v/>
      </c>
      <c r="E52" s="44" t="str">
        <f t="shared" si="42"/>
        <v/>
      </c>
      <c r="F52" s="44" t="str">
        <f t="shared" si="43"/>
        <v/>
      </c>
      <c r="G52" s="44" t="str">
        <f t="shared" si="44"/>
        <v/>
      </c>
      <c r="H52" s="44" t="str">
        <f t="shared" si="45"/>
        <v/>
      </c>
      <c r="I52" s="44" t="str">
        <f t="shared" si="46"/>
        <v/>
      </c>
      <c r="J52" s="44" t="str">
        <f t="shared" si="47"/>
        <v/>
      </c>
      <c r="K52" s="44" t="str">
        <f t="shared" si="48"/>
        <v/>
      </c>
      <c r="L52" s="44" t="str">
        <f t="shared" si="49"/>
        <v/>
      </c>
      <c r="M52" s="44" t="str">
        <f t="shared" si="50"/>
        <v/>
      </c>
      <c r="N52" s="44" t="str">
        <f t="shared" si="51"/>
        <v/>
      </c>
      <c r="O52" s="44" t="str">
        <f t="shared" si="52"/>
        <v/>
      </c>
      <c r="P52" s="44" t="str">
        <f t="shared" si="53"/>
        <v/>
      </c>
      <c r="Q52" s="44" t="str">
        <f t="shared" si="54"/>
        <v/>
      </c>
      <c r="R52" s="45" t="str">
        <f t="shared" si="55"/>
        <v/>
      </c>
      <c r="S52" s="45" t="str">
        <f t="shared" si="56"/>
        <v/>
      </c>
    </row>
    <row r="53" spans="1:19" ht="12.75" customHeight="1" thickBot="1">
      <c r="A53" s="47" t="s">
        <v>74</v>
      </c>
      <c r="B53" s="59" t="str">
        <f>+'Step B'!C54</f>
        <v/>
      </c>
      <c r="C53" s="57" t="str">
        <f t="shared" si="40"/>
        <v/>
      </c>
      <c r="D53" s="44" t="str">
        <f t="shared" si="41"/>
        <v/>
      </c>
      <c r="E53" s="44" t="str">
        <f t="shared" si="42"/>
        <v/>
      </c>
      <c r="F53" s="44" t="str">
        <f t="shared" si="43"/>
        <v/>
      </c>
      <c r="G53" s="44" t="str">
        <f t="shared" si="44"/>
        <v/>
      </c>
      <c r="H53" s="44" t="str">
        <f t="shared" si="45"/>
        <v/>
      </c>
      <c r="I53" s="44" t="str">
        <f t="shared" si="46"/>
        <v/>
      </c>
      <c r="J53" s="44" t="str">
        <f t="shared" si="47"/>
        <v/>
      </c>
      <c r="K53" s="44" t="str">
        <f t="shared" si="48"/>
        <v/>
      </c>
      <c r="L53" s="44" t="str">
        <f t="shared" si="49"/>
        <v/>
      </c>
      <c r="M53" s="44" t="str">
        <f t="shared" si="50"/>
        <v/>
      </c>
      <c r="N53" s="44" t="str">
        <f t="shared" si="51"/>
        <v/>
      </c>
      <c r="O53" s="44" t="str">
        <f t="shared" si="52"/>
        <v/>
      </c>
      <c r="P53" s="44" t="str">
        <f t="shared" si="53"/>
        <v/>
      </c>
      <c r="Q53" s="44" t="str">
        <f t="shared" si="54"/>
        <v/>
      </c>
      <c r="R53" s="45" t="str">
        <f t="shared" si="55"/>
        <v/>
      </c>
      <c r="S53" s="45" t="str">
        <f t="shared" si="56"/>
        <v/>
      </c>
    </row>
    <row r="54" spans="1:19" ht="12.75" customHeight="1" thickBot="1">
      <c r="A54" s="47" t="s">
        <v>69</v>
      </c>
      <c r="B54" s="59" t="str">
        <f>+'Step B'!C55</f>
        <v/>
      </c>
      <c r="C54" s="57" t="str">
        <f t="shared" si="40"/>
        <v/>
      </c>
      <c r="D54" s="44" t="str">
        <f t="shared" si="41"/>
        <v/>
      </c>
      <c r="E54" s="44" t="str">
        <f t="shared" si="42"/>
        <v/>
      </c>
      <c r="F54" s="44" t="str">
        <f t="shared" si="43"/>
        <v/>
      </c>
      <c r="G54" s="44" t="str">
        <f t="shared" si="44"/>
        <v/>
      </c>
      <c r="H54" s="44" t="str">
        <f t="shared" si="45"/>
        <v/>
      </c>
      <c r="I54" s="44" t="str">
        <f t="shared" si="46"/>
        <v/>
      </c>
      <c r="J54" s="44" t="str">
        <f t="shared" si="47"/>
        <v/>
      </c>
      <c r="K54" s="44" t="str">
        <f t="shared" si="48"/>
        <v/>
      </c>
      <c r="L54" s="44" t="str">
        <f t="shared" si="49"/>
        <v/>
      </c>
      <c r="M54" s="44" t="str">
        <f t="shared" si="50"/>
        <v/>
      </c>
      <c r="N54" s="44" t="str">
        <f t="shared" si="51"/>
        <v/>
      </c>
      <c r="O54" s="44" t="str">
        <f t="shared" si="52"/>
        <v/>
      </c>
      <c r="P54" s="44" t="str">
        <f t="shared" si="53"/>
        <v/>
      </c>
      <c r="Q54" s="44" t="str">
        <f t="shared" si="54"/>
        <v/>
      </c>
      <c r="R54" s="45" t="str">
        <f t="shared" si="55"/>
        <v/>
      </c>
      <c r="S54" s="45" t="str">
        <f t="shared" si="56"/>
        <v/>
      </c>
    </row>
    <row r="55" spans="1:19" ht="12.75" customHeight="1" thickBot="1">
      <c r="A55" s="47" t="s">
        <v>70</v>
      </c>
      <c r="B55" s="59" t="str">
        <f>+'Step B'!C56</f>
        <v/>
      </c>
      <c r="C55" s="57" t="str">
        <f t="shared" si="40"/>
        <v/>
      </c>
      <c r="D55" s="44" t="str">
        <f t="shared" si="41"/>
        <v/>
      </c>
      <c r="E55" s="44" t="str">
        <f t="shared" si="42"/>
        <v/>
      </c>
      <c r="F55" s="44" t="str">
        <f t="shared" si="43"/>
        <v/>
      </c>
      <c r="G55" s="44" t="str">
        <f t="shared" si="44"/>
        <v/>
      </c>
      <c r="H55" s="44" t="str">
        <f t="shared" si="45"/>
        <v/>
      </c>
      <c r="I55" s="44" t="str">
        <f t="shared" si="46"/>
        <v/>
      </c>
      <c r="J55" s="44" t="str">
        <f t="shared" si="47"/>
        <v/>
      </c>
      <c r="K55" s="44" t="str">
        <f t="shared" si="48"/>
        <v/>
      </c>
      <c r="L55" s="44" t="str">
        <f t="shared" si="49"/>
        <v/>
      </c>
      <c r="M55" s="44" t="str">
        <f t="shared" si="50"/>
        <v/>
      </c>
      <c r="N55" s="44" t="str">
        <f t="shared" si="51"/>
        <v/>
      </c>
      <c r="O55" s="44" t="str">
        <f t="shared" si="52"/>
        <v/>
      </c>
      <c r="P55" s="44" t="str">
        <f t="shared" si="53"/>
        <v/>
      </c>
      <c r="Q55" s="44" t="str">
        <f t="shared" si="54"/>
        <v/>
      </c>
      <c r="R55" s="45" t="str">
        <f t="shared" si="55"/>
        <v/>
      </c>
      <c r="S55" s="45" t="str">
        <f t="shared" si="56"/>
        <v/>
      </c>
    </row>
    <row r="56" spans="1:19" ht="12.75" customHeight="1" thickBot="1">
      <c r="A56" s="48" t="s">
        <v>71</v>
      </c>
      <c r="B56" s="59" t="str">
        <f>+'Step B'!C57</f>
        <v/>
      </c>
      <c r="C56" s="57" t="str">
        <f t="shared" si="40"/>
        <v/>
      </c>
      <c r="D56" s="44" t="str">
        <f t="shared" si="41"/>
        <v/>
      </c>
      <c r="E56" s="44" t="str">
        <f t="shared" si="42"/>
        <v/>
      </c>
      <c r="F56" s="44" t="str">
        <f t="shared" si="43"/>
        <v/>
      </c>
      <c r="G56" s="44" t="str">
        <f t="shared" si="44"/>
        <v/>
      </c>
      <c r="H56" s="44" t="str">
        <f t="shared" si="45"/>
        <v/>
      </c>
      <c r="I56" s="44" t="str">
        <f t="shared" si="46"/>
        <v/>
      </c>
      <c r="J56" s="44" t="str">
        <f t="shared" si="47"/>
        <v/>
      </c>
      <c r="K56" s="44" t="str">
        <f t="shared" si="48"/>
        <v/>
      </c>
      <c r="L56" s="44" t="str">
        <f t="shared" si="49"/>
        <v/>
      </c>
      <c r="M56" s="44" t="str">
        <f t="shared" si="50"/>
        <v/>
      </c>
      <c r="N56" s="44" t="str">
        <f t="shared" si="51"/>
        <v/>
      </c>
      <c r="O56" s="44" t="str">
        <f t="shared" si="52"/>
        <v/>
      </c>
      <c r="P56" s="44" t="str">
        <f t="shared" si="53"/>
        <v/>
      </c>
      <c r="Q56" s="44" t="str">
        <f t="shared" si="54"/>
        <v/>
      </c>
      <c r="R56" s="45" t="str">
        <f t="shared" si="55"/>
        <v/>
      </c>
      <c r="S56" s="45" t="str">
        <f t="shared" si="56"/>
        <v/>
      </c>
    </row>
    <row r="57" spans="1:19" ht="12.75" customHeight="1" thickBot="1">
      <c r="A57" s="48" t="s">
        <v>72</v>
      </c>
      <c r="B57" s="59" t="str">
        <f>+'Step B'!C58</f>
        <v/>
      </c>
      <c r="C57" s="57" t="str">
        <f t="shared" si="40"/>
        <v/>
      </c>
      <c r="D57" s="44" t="str">
        <f t="shared" si="41"/>
        <v/>
      </c>
      <c r="E57" s="44" t="str">
        <f t="shared" si="42"/>
        <v/>
      </c>
      <c r="F57" s="44" t="str">
        <f t="shared" si="43"/>
        <v/>
      </c>
      <c r="G57" s="44" t="str">
        <f t="shared" si="44"/>
        <v/>
      </c>
      <c r="H57" s="44" t="str">
        <f t="shared" si="45"/>
        <v/>
      </c>
      <c r="I57" s="44" t="str">
        <f t="shared" si="46"/>
        <v/>
      </c>
      <c r="J57" s="44" t="str">
        <f t="shared" si="47"/>
        <v/>
      </c>
      <c r="K57" s="44" t="str">
        <f t="shared" si="48"/>
        <v/>
      </c>
      <c r="L57" s="44" t="str">
        <f t="shared" si="49"/>
        <v/>
      </c>
      <c r="M57" s="44" t="str">
        <f t="shared" si="50"/>
        <v/>
      </c>
      <c r="N57" s="44" t="str">
        <f t="shared" si="51"/>
        <v/>
      </c>
      <c r="O57" s="44" t="str">
        <f t="shared" si="52"/>
        <v/>
      </c>
      <c r="P57" s="44" t="str">
        <f t="shared" si="53"/>
        <v/>
      </c>
      <c r="Q57" s="44" t="str">
        <f t="shared" si="54"/>
        <v/>
      </c>
      <c r="R57" s="45" t="str">
        <f t="shared" si="55"/>
        <v/>
      </c>
      <c r="S57" s="45" t="str">
        <f t="shared" si="56"/>
        <v/>
      </c>
    </row>
    <row r="58" spans="1:19" ht="12.75" customHeight="1" thickBot="1">
      <c r="A58" s="48" t="s">
        <v>80</v>
      </c>
      <c r="B58" s="59" t="str">
        <f>+'Step B'!C59</f>
        <v/>
      </c>
      <c r="C58" s="57" t="str">
        <f t="shared" si="40"/>
        <v/>
      </c>
      <c r="D58" s="44" t="str">
        <f t="shared" si="41"/>
        <v/>
      </c>
      <c r="E58" s="44" t="str">
        <f t="shared" si="42"/>
        <v/>
      </c>
      <c r="F58" s="44" t="str">
        <f t="shared" si="43"/>
        <v/>
      </c>
      <c r="G58" s="44" t="str">
        <f t="shared" si="44"/>
        <v/>
      </c>
      <c r="H58" s="44" t="str">
        <f t="shared" si="45"/>
        <v/>
      </c>
      <c r="I58" s="44" t="str">
        <f t="shared" si="46"/>
        <v/>
      </c>
      <c r="J58" s="44" t="str">
        <f t="shared" si="47"/>
        <v/>
      </c>
      <c r="K58" s="44" t="str">
        <f t="shared" si="48"/>
        <v/>
      </c>
      <c r="L58" s="44" t="str">
        <f t="shared" si="49"/>
        <v/>
      </c>
      <c r="M58" s="44" t="str">
        <f t="shared" si="50"/>
        <v/>
      </c>
      <c r="N58" s="44" t="str">
        <f t="shared" si="51"/>
        <v/>
      </c>
      <c r="O58" s="44" t="str">
        <f t="shared" si="52"/>
        <v/>
      </c>
      <c r="P58" s="44" t="str">
        <f t="shared" si="53"/>
        <v/>
      </c>
      <c r="Q58" s="44" t="str">
        <f t="shared" si="54"/>
        <v/>
      </c>
      <c r="R58" s="45" t="str">
        <f t="shared" si="55"/>
        <v/>
      </c>
      <c r="S58" s="45" t="str">
        <f t="shared" si="56"/>
        <v/>
      </c>
    </row>
    <row r="59" spans="1:19" ht="12.75" customHeight="1" thickBot="1">
      <c r="A59" s="52" t="s">
        <v>120</v>
      </c>
      <c r="B59" s="59" t="str">
        <f>+'Step B'!C60</f>
        <v/>
      </c>
      <c r="C59" s="57" t="str">
        <f t="shared" si="40"/>
        <v/>
      </c>
      <c r="D59" s="44" t="str">
        <f t="shared" si="41"/>
        <v/>
      </c>
      <c r="E59" s="44" t="str">
        <f t="shared" si="42"/>
        <v/>
      </c>
      <c r="F59" s="44" t="str">
        <f t="shared" si="43"/>
        <v/>
      </c>
      <c r="G59" s="44" t="str">
        <f t="shared" si="44"/>
        <v/>
      </c>
      <c r="H59" s="44" t="str">
        <f t="shared" si="45"/>
        <v/>
      </c>
      <c r="I59" s="44" t="str">
        <f t="shared" si="46"/>
        <v/>
      </c>
      <c r="J59" s="44" t="str">
        <f t="shared" si="47"/>
        <v/>
      </c>
      <c r="K59" s="44" t="str">
        <f t="shared" si="48"/>
        <v/>
      </c>
      <c r="L59" s="44" t="str">
        <f t="shared" si="49"/>
        <v/>
      </c>
      <c r="M59" s="44" t="str">
        <f t="shared" si="50"/>
        <v/>
      </c>
      <c r="N59" s="44" t="str">
        <f t="shared" si="51"/>
        <v/>
      </c>
      <c r="O59" s="44" t="str">
        <f t="shared" si="52"/>
        <v/>
      </c>
      <c r="P59" s="44" t="str">
        <f t="shared" si="53"/>
        <v/>
      </c>
      <c r="Q59" s="44" t="str">
        <f t="shared" si="54"/>
        <v/>
      </c>
      <c r="R59" s="45" t="str">
        <f t="shared" si="55"/>
        <v/>
      </c>
      <c r="S59" s="45" t="str">
        <f t="shared" si="56"/>
        <v/>
      </c>
    </row>
    <row r="60" spans="1:19" ht="12.75" customHeight="1" thickBot="1">
      <c r="A60" s="52" t="s">
        <v>119</v>
      </c>
      <c r="B60" s="59" t="str">
        <f>+'Step B'!C61</f>
        <v/>
      </c>
      <c r="C60" s="57" t="str">
        <f t="shared" si="40"/>
        <v/>
      </c>
      <c r="D60" s="44" t="str">
        <f t="shared" si="41"/>
        <v/>
      </c>
      <c r="E60" s="44" t="str">
        <f t="shared" si="42"/>
        <v/>
      </c>
      <c r="F60" s="44" t="str">
        <f t="shared" si="43"/>
        <v/>
      </c>
      <c r="G60" s="44" t="str">
        <f t="shared" si="44"/>
        <v/>
      </c>
      <c r="H60" s="44" t="str">
        <f t="shared" si="45"/>
        <v/>
      </c>
      <c r="I60" s="44" t="str">
        <f t="shared" si="46"/>
        <v/>
      </c>
      <c r="J60" s="44" t="str">
        <f t="shared" si="47"/>
        <v/>
      </c>
      <c r="K60" s="44" t="str">
        <f t="shared" si="48"/>
        <v/>
      </c>
      <c r="L60" s="44" t="str">
        <f t="shared" si="49"/>
        <v/>
      </c>
      <c r="M60" s="44" t="str">
        <f t="shared" si="50"/>
        <v/>
      </c>
      <c r="N60" s="44" t="str">
        <f t="shared" si="51"/>
        <v/>
      </c>
      <c r="O60" s="44" t="str">
        <f t="shared" si="52"/>
        <v/>
      </c>
      <c r="P60" s="44" t="str">
        <f t="shared" si="53"/>
        <v/>
      </c>
      <c r="Q60" s="44" t="str">
        <f t="shared" si="54"/>
        <v/>
      </c>
      <c r="R60" s="45" t="str">
        <f t="shared" si="55"/>
        <v/>
      </c>
      <c r="S60" s="45" t="str">
        <f t="shared" si="56"/>
        <v/>
      </c>
    </row>
    <row r="61" spans="1:19" ht="12.75" customHeight="1" thickBot="1">
      <c r="A61" s="52" t="s">
        <v>121</v>
      </c>
      <c r="B61" s="60" t="str">
        <f>+'Step B'!C62</f>
        <v/>
      </c>
      <c r="C61" s="57" t="str">
        <f t="shared" si="40"/>
        <v/>
      </c>
      <c r="D61" s="44" t="str">
        <f t="shared" si="41"/>
        <v/>
      </c>
      <c r="E61" s="44" t="str">
        <f t="shared" si="42"/>
        <v/>
      </c>
      <c r="F61" s="44" t="str">
        <f t="shared" si="43"/>
        <v/>
      </c>
      <c r="G61" s="44" t="str">
        <f t="shared" si="44"/>
        <v/>
      </c>
      <c r="H61" s="44" t="str">
        <f t="shared" si="45"/>
        <v/>
      </c>
      <c r="I61" s="44" t="str">
        <f t="shared" si="46"/>
        <v/>
      </c>
      <c r="J61" s="44" t="str">
        <f t="shared" si="47"/>
        <v/>
      </c>
      <c r="K61" s="44" t="str">
        <f t="shared" si="48"/>
        <v/>
      </c>
      <c r="L61" s="44" t="str">
        <f t="shared" si="49"/>
        <v/>
      </c>
      <c r="M61" s="44" t="str">
        <f t="shared" si="50"/>
        <v/>
      </c>
      <c r="N61" s="44" t="str">
        <f t="shared" si="51"/>
        <v/>
      </c>
      <c r="O61" s="44" t="str">
        <f t="shared" si="52"/>
        <v/>
      </c>
      <c r="P61" s="44" t="str">
        <f t="shared" si="53"/>
        <v/>
      </c>
      <c r="Q61" s="44" t="str">
        <f t="shared" si="54"/>
        <v/>
      </c>
      <c r="R61" s="45" t="str">
        <f t="shared" si="55"/>
        <v/>
      </c>
      <c r="S61" s="45" t="str">
        <f t="shared" si="56"/>
        <v/>
      </c>
    </row>
    <row r="62" spans="1:19" ht="4.5" customHeight="1" thickBot="1">
      <c r="A62" s="50"/>
      <c r="B62" s="25"/>
      <c r="C62" s="28"/>
      <c r="D62" s="28"/>
      <c r="E62" s="28"/>
      <c r="F62" s="28"/>
      <c r="G62" s="28"/>
      <c r="H62" s="28"/>
      <c r="I62" s="28"/>
      <c r="J62" s="28"/>
      <c r="K62" s="28"/>
      <c r="L62" s="28"/>
      <c r="M62" s="28"/>
      <c r="N62" s="28"/>
      <c r="O62" s="28"/>
      <c r="P62" s="28"/>
      <c r="Q62" s="28"/>
      <c r="R62" s="31"/>
      <c r="S62" s="28"/>
    </row>
    <row r="63" spans="1:19" ht="12.75" customHeight="1" thickBot="1">
      <c r="A63" s="46" t="s">
        <v>102</v>
      </c>
      <c r="B63" s="70" t="str">
        <f>+IF('Step A'!C7="please, write Yes or NA","Auto-completed",'Step A'!C7)</f>
        <v>please write Yes or NA</v>
      </c>
      <c r="C63" s="26"/>
      <c r="D63" s="3"/>
      <c r="E63" s="3"/>
      <c r="F63" s="3"/>
      <c r="G63" s="3"/>
      <c r="H63" s="3"/>
      <c r="I63" s="3"/>
      <c r="J63" s="3"/>
      <c r="K63" s="3"/>
      <c r="L63" s="3"/>
      <c r="M63" s="3"/>
      <c r="N63" s="3"/>
      <c r="O63" s="3"/>
      <c r="P63" s="3"/>
      <c r="Q63" s="3"/>
      <c r="R63" s="4"/>
      <c r="S63" s="3"/>
    </row>
    <row r="64" spans="1:19" ht="12.75" customHeight="1" thickBot="1">
      <c r="A64" s="47" t="s">
        <v>47</v>
      </c>
      <c r="B64" s="59" t="str">
        <f>+'Step B'!C65</f>
        <v/>
      </c>
      <c r="C64" s="57" t="str">
        <f t="shared" ref="C64:C71" si="57">IF(B64="NA","NA","")</f>
        <v/>
      </c>
      <c r="D64" s="44" t="str">
        <f t="shared" ref="D64:D71" si="58">IF(B64="NA","NA","")</f>
        <v/>
      </c>
      <c r="E64" s="44" t="str">
        <f t="shared" ref="E64:E71" si="59">IF(C64="NA","NA","")</f>
        <v/>
      </c>
      <c r="F64" s="44" t="str">
        <f t="shared" ref="F64:F71" si="60">IF(D64="NA","NA","")</f>
        <v/>
      </c>
      <c r="G64" s="44" t="str">
        <f t="shared" ref="G64:G71" si="61">IF(E64="NA","NA","")</f>
        <v/>
      </c>
      <c r="H64" s="44" t="str">
        <f t="shared" ref="H64:H71" si="62">IF(F64="NA","NA","")</f>
        <v/>
      </c>
      <c r="I64" s="44" t="str">
        <f t="shared" ref="I64:I71" si="63">IF(G64="NA","NA","")</f>
        <v/>
      </c>
      <c r="J64" s="44" t="str">
        <f t="shared" ref="J64:J71" si="64">IF(H64="NA","NA","")</f>
        <v/>
      </c>
      <c r="K64" s="44" t="str">
        <f t="shared" ref="K64:K71" si="65">IF(I64="NA","NA","")</f>
        <v/>
      </c>
      <c r="L64" s="44" t="str">
        <f t="shared" ref="L64:L71" si="66">IF(J64="NA","NA","")</f>
        <v/>
      </c>
      <c r="M64" s="44" t="str">
        <f t="shared" ref="M64:M71" si="67">IF(K64="NA","NA","")</f>
        <v/>
      </c>
      <c r="N64" s="44" t="str">
        <f t="shared" ref="N64:N71" si="68">IF(L64="NA","NA","")</f>
        <v/>
      </c>
      <c r="O64" s="44" t="str">
        <f t="shared" ref="O64:O71" si="69">IF(M64="NA","NA","")</f>
        <v/>
      </c>
      <c r="P64" s="44" t="str">
        <f t="shared" ref="P64:P71" si="70">IF(N64="NA","NA","")</f>
        <v/>
      </c>
      <c r="Q64" s="44" t="str">
        <f t="shared" ref="Q64:Q71" si="71">IF(O64="NA","NA","")</f>
        <v/>
      </c>
      <c r="R64" s="45" t="str">
        <f t="shared" ref="R64:R71" si="72">IF(B64="NA","NA","")</f>
        <v/>
      </c>
      <c r="S64" s="45" t="str">
        <f t="shared" ref="S64:S71" si="73">IF(C64="NA","NA","")</f>
        <v/>
      </c>
    </row>
    <row r="65" spans="1:19" ht="12.75" customHeight="1" thickBot="1">
      <c r="A65" s="47" t="s">
        <v>48</v>
      </c>
      <c r="B65" s="59" t="str">
        <f>+'Step B'!C66</f>
        <v/>
      </c>
      <c r="C65" s="57" t="str">
        <f t="shared" si="57"/>
        <v/>
      </c>
      <c r="D65" s="44" t="str">
        <f t="shared" si="58"/>
        <v/>
      </c>
      <c r="E65" s="44" t="str">
        <f t="shared" si="59"/>
        <v/>
      </c>
      <c r="F65" s="44" t="str">
        <f t="shared" si="60"/>
        <v/>
      </c>
      <c r="G65" s="44" t="str">
        <f t="shared" si="61"/>
        <v/>
      </c>
      <c r="H65" s="44" t="str">
        <f t="shared" si="62"/>
        <v/>
      </c>
      <c r="I65" s="44" t="str">
        <f t="shared" si="63"/>
        <v/>
      </c>
      <c r="J65" s="44" t="str">
        <f t="shared" si="64"/>
        <v/>
      </c>
      <c r="K65" s="44" t="str">
        <f t="shared" si="65"/>
        <v/>
      </c>
      <c r="L65" s="44" t="str">
        <f t="shared" si="66"/>
        <v/>
      </c>
      <c r="M65" s="44" t="str">
        <f t="shared" si="67"/>
        <v/>
      </c>
      <c r="N65" s="44" t="str">
        <f t="shared" si="68"/>
        <v/>
      </c>
      <c r="O65" s="44" t="str">
        <f t="shared" si="69"/>
        <v/>
      </c>
      <c r="P65" s="44" t="str">
        <f t="shared" si="70"/>
        <v/>
      </c>
      <c r="Q65" s="44" t="str">
        <f t="shared" si="71"/>
        <v/>
      </c>
      <c r="R65" s="45" t="str">
        <f t="shared" si="72"/>
        <v/>
      </c>
      <c r="S65" s="45" t="str">
        <f t="shared" si="73"/>
        <v/>
      </c>
    </row>
    <row r="66" spans="1:19" ht="12.75" customHeight="1" thickBot="1">
      <c r="A66" s="47" t="s">
        <v>49</v>
      </c>
      <c r="B66" s="59" t="str">
        <f>+'Step B'!C67</f>
        <v/>
      </c>
      <c r="C66" s="57" t="str">
        <f t="shared" si="57"/>
        <v/>
      </c>
      <c r="D66" s="44" t="str">
        <f t="shared" si="58"/>
        <v/>
      </c>
      <c r="E66" s="44" t="str">
        <f t="shared" si="59"/>
        <v/>
      </c>
      <c r="F66" s="44" t="str">
        <f t="shared" si="60"/>
        <v/>
      </c>
      <c r="G66" s="44" t="str">
        <f t="shared" si="61"/>
        <v/>
      </c>
      <c r="H66" s="44" t="str">
        <f t="shared" si="62"/>
        <v/>
      </c>
      <c r="I66" s="44" t="str">
        <f t="shared" si="63"/>
        <v/>
      </c>
      <c r="J66" s="44" t="str">
        <f t="shared" si="64"/>
        <v/>
      </c>
      <c r="K66" s="44" t="str">
        <f t="shared" si="65"/>
        <v/>
      </c>
      <c r="L66" s="44" t="str">
        <f t="shared" si="66"/>
        <v/>
      </c>
      <c r="M66" s="44" t="str">
        <f t="shared" si="67"/>
        <v/>
      </c>
      <c r="N66" s="44" t="str">
        <f t="shared" si="68"/>
        <v/>
      </c>
      <c r="O66" s="44" t="str">
        <f t="shared" si="69"/>
        <v/>
      </c>
      <c r="P66" s="44" t="str">
        <f t="shared" si="70"/>
        <v/>
      </c>
      <c r="Q66" s="44" t="str">
        <f t="shared" si="71"/>
        <v/>
      </c>
      <c r="R66" s="45" t="str">
        <f t="shared" si="72"/>
        <v/>
      </c>
      <c r="S66" s="45" t="str">
        <f t="shared" si="73"/>
        <v/>
      </c>
    </row>
    <row r="67" spans="1:19" ht="12.75" customHeight="1" thickBot="1">
      <c r="A67" s="47" t="s">
        <v>75</v>
      </c>
      <c r="B67" s="59" t="str">
        <f>+'Step B'!C68</f>
        <v/>
      </c>
      <c r="C67" s="57" t="str">
        <f t="shared" si="57"/>
        <v/>
      </c>
      <c r="D67" s="44" t="str">
        <f t="shared" si="58"/>
        <v/>
      </c>
      <c r="E67" s="44" t="str">
        <f t="shared" si="59"/>
        <v/>
      </c>
      <c r="F67" s="44" t="str">
        <f t="shared" si="60"/>
        <v/>
      </c>
      <c r="G67" s="44" t="str">
        <f t="shared" si="61"/>
        <v/>
      </c>
      <c r="H67" s="44" t="str">
        <f t="shared" si="62"/>
        <v/>
      </c>
      <c r="I67" s="44" t="str">
        <f t="shared" si="63"/>
        <v/>
      </c>
      <c r="J67" s="44" t="str">
        <f t="shared" si="64"/>
        <v/>
      </c>
      <c r="K67" s="44" t="str">
        <f t="shared" si="65"/>
        <v/>
      </c>
      <c r="L67" s="44" t="str">
        <f t="shared" si="66"/>
        <v/>
      </c>
      <c r="M67" s="44" t="str">
        <f t="shared" si="67"/>
        <v/>
      </c>
      <c r="N67" s="44" t="str">
        <f t="shared" si="68"/>
        <v/>
      </c>
      <c r="O67" s="44" t="str">
        <f t="shared" si="69"/>
        <v/>
      </c>
      <c r="P67" s="44" t="str">
        <f t="shared" si="70"/>
        <v/>
      </c>
      <c r="Q67" s="44" t="str">
        <f t="shared" si="71"/>
        <v/>
      </c>
      <c r="R67" s="45" t="str">
        <f t="shared" si="72"/>
        <v/>
      </c>
      <c r="S67" s="45" t="str">
        <f t="shared" si="73"/>
        <v/>
      </c>
    </row>
    <row r="68" spans="1:19" ht="12.75" customHeight="1" thickBot="1">
      <c r="A68" s="48" t="s">
        <v>76</v>
      </c>
      <c r="B68" s="59" t="str">
        <f>+'Step B'!C69</f>
        <v/>
      </c>
      <c r="C68" s="57" t="str">
        <f t="shared" si="57"/>
        <v/>
      </c>
      <c r="D68" s="44" t="str">
        <f t="shared" si="58"/>
        <v/>
      </c>
      <c r="E68" s="44" t="str">
        <f t="shared" si="59"/>
        <v/>
      </c>
      <c r="F68" s="44" t="str">
        <f t="shared" si="60"/>
        <v/>
      </c>
      <c r="G68" s="44" t="str">
        <f t="shared" si="61"/>
        <v/>
      </c>
      <c r="H68" s="44" t="str">
        <f t="shared" si="62"/>
        <v/>
      </c>
      <c r="I68" s="44" t="str">
        <f t="shared" si="63"/>
        <v/>
      </c>
      <c r="J68" s="44" t="str">
        <f t="shared" si="64"/>
        <v/>
      </c>
      <c r="K68" s="44" t="str">
        <f t="shared" si="65"/>
        <v/>
      </c>
      <c r="L68" s="44" t="str">
        <f t="shared" si="66"/>
        <v/>
      </c>
      <c r="M68" s="44" t="str">
        <f t="shared" si="67"/>
        <v/>
      </c>
      <c r="N68" s="44" t="str">
        <f t="shared" si="68"/>
        <v/>
      </c>
      <c r="O68" s="44" t="str">
        <f t="shared" si="69"/>
        <v/>
      </c>
      <c r="P68" s="44" t="str">
        <f t="shared" si="70"/>
        <v/>
      </c>
      <c r="Q68" s="44" t="str">
        <f t="shared" si="71"/>
        <v/>
      </c>
      <c r="R68" s="45" t="str">
        <f t="shared" si="72"/>
        <v/>
      </c>
      <c r="S68" s="45" t="str">
        <f t="shared" si="73"/>
        <v/>
      </c>
    </row>
    <row r="69" spans="1:19" ht="12.75" customHeight="1" thickBot="1">
      <c r="A69" s="52" t="s">
        <v>114</v>
      </c>
      <c r="B69" s="59" t="str">
        <f>+'Step B'!C70</f>
        <v/>
      </c>
      <c r="C69" s="57" t="str">
        <f t="shared" si="57"/>
        <v/>
      </c>
      <c r="D69" s="44" t="str">
        <f t="shared" si="58"/>
        <v/>
      </c>
      <c r="E69" s="44" t="str">
        <f t="shared" si="59"/>
        <v/>
      </c>
      <c r="F69" s="44" t="str">
        <f t="shared" si="60"/>
        <v/>
      </c>
      <c r="G69" s="44" t="str">
        <f t="shared" si="61"/>
        <v/>
      </c>
      <c r="H69" s="44" t="str">
        <f t="shared" si="62"/>
        <v/>
      </c>
      <c r="I69" s="44" t="str">
        <f t="shared" si="63"/>
        <v/>
      </c>
      <c r="J69" s="44" t="str">
        <f t="shared" si="64"/>
        <v/>
      </c>
      <c r="K69" s="44" t="str">
        <f t="shared" si="65"/>
        <v/>
      </c>
      <c r="L69" s="44" t="str">
        <f t="shared" si="66"/>
        <v/>
      </c>
      <c r="M69" s="44" t="str">
        <f t="shared" si="67"/>
        <v/>
      </c>
      <c r="N69" s="44" t="str">
        <f t="shared" si="68"/>
        <v/>
      </c>
      <c r="O69" s="44" t="str">
        <f t="shared" si="69"/>
        <v/>
      </c>
      <c r="P69" s="44" t="str">
        <f t="shared" si="70"/>
        <v/>
      </c>
      <c r="Q69" s="44" t="str">
        <f t="shared" si="71"/>
        <v/>
      </c>
      <c r="R69" s="45" t="str">
        <f t="shared" si="72"/>
        <v/>
      </c>
      <c r="S69" s="45" t="str">
        <f t="shared" si="73"/>
        <v/>
      </c>
    </row>
    <row r="70" spans="1:19" ht="12.75" customHeight="1" thickBot="1">
      <c r="A70" s="52" t="s">
        <v>115</v>
      </c>
      <c r="B70" s="59" t="str">
        <f>+'Step B'!C71</f>
        <v/>
      </c>
      <c r="C70" s="57" t="str">
        <f t="shared" si="57"/>
        <v/>
      </c>
      <c r="D70" s="44" t="str">
        <f t="shared" si="58"/>
        <v/>
      </c>
      <c r="E70" s="44" t="str">
        <f t="shared" si="59"/>
        <v/>
      </c>
      <c r="F70" s="44" t="str">
        <f t="shared" si="60"/>
        <v/>
      </c>
      <c r="G70" s="44" t="str">
        <f t="shared" si="61"/>
        <v/>
      </c>
      <c r="H70" s="44" t="str">
        <f t="shared" si="62"/>
        <v/>
      </c>
      <c r="I70" s="44" t="str">
        <f t="shared" si="63"/>
        <v/>
      </c>
      <c r="J70" s="44" t="str">
        <f t="shared" si="64"/>
        <v/>
      </c>
      <c r="K70" s="44" t="str">
        <f t="shared" si="65"/>
        <v/>
      </c>
      <c r="L70" s="44" t="str">
        <f t="shared" si="66"/>
        <v/>
      </c>
      <c r="M70" s="44" t="str">
        <f t="shared" si="67"/>
        <v/>
      </c>
      <c r="N70" s="44" t="str">
        <f t="shared" si="68"/>
        <v/>
      </c>
      <c r="O70" s="44" t="str">
        <f t="shared" si="69"/>
        <v/>
      </c>
      <c r="P70" s="44" t="str">
        <f t="shared" si="70"/>
        <v/>
      </c>
      <c r="Q70" s="44" t="str">
        <f t="shared" si="71"/>
        <v/>
      </c>
      <c r="R70" s="45" t="str">
        <f t="shared" si="72"/>
        <v/>
      </c>
      <c r="S70" s="45" t="str">
        <f t="shared" si="73"/>
        <v/>
      </c>
    </row>
    <row r="71" spans="1:19" ht="12.75" customHeight="1" thickBot="1">
      <c r="A71" s="52" t="s">
        <v>110</v>
      </c>
      <c r="B71" s="60" t="str">
        <f>+'Step B'!C72</f>
        <v/>
      </c>
      <c r="C71" s="57" t="str">
        <f t="shared" si="57"/>
        <v/>
      </c>
      <c r="D71" s="44" t="str">
        <f t="shared" si="58"/>
        <v/>
      </c>
      <c r="E71" s="44" t="str">
        <f t="shared" si="59"/>
        <v/>
      </c>
      <c r="F71" s="44" t="str">
        <f t="shared" si="60"/>
        <v/>
      </c>
      <c r="G71" s="44" t="str">
        <f t="shared" si="61"/>
        <v/>
      </c>
      <c r="H71" s="44" t="str">
        <f t="shared" si="62"/>
        <v/>
      </c>
      <c r="I71" s="44" t="str">
        <f t="shared" si="63"/>
        <v/>
      </c>
      <c r="J71" s="44" t="str">
        <f t="shared" si="64"/>
        <v/>
      </c>
      <c r="K71" s="44" t="str">
        <f t="shared" si="65"/>
        <v/>
      </c>
      <c r="L71" s="44" t="str">
        <f t="shared" si="66"/>
        <v/>
      </c>
      <c r="M71" s="44" t="str">
        <f t="shared" si="67"/>
        <v/>
      </c>
      <c r="N71" s="44" t="str">
        <f t="shared" si="68"/>
        <v/>
      </c>
      <c r="O71" s="44" t="str">
        <f t="shared" si="69"/>
        <v/>
      </c>
      <c r="P71" s="44" t="str">
        <f t="shared" si="70"/>
        <v/>
      </c>
      <c r="Q71" s="44" t="str">
        <f t="shared" si="71"/>
        <v/>
      </c>
      <c r="R71" s="45" t="str">
        <f t="shared" si="72"/>
        <v/>
      </c>
      <c r="S71" s="45" t="str">
        <f t="shared" si="73"/>
        <v/>
      </c>
    </row>
    <row r="72" spans="1:19" ht="5.25" customHeight="1" thickBot="1">
      <c r="A72" s="50"/>
      <c r="B72" s="25"/>
      <c r="C72" s="28"/>
      <c r="D72" s="28"/>
      <c r="E72" s="28"/>
      <c r="F72" s="28"/>
      <c r="G72" s="28"/>
      <c r="H72" s="28"/>
      <c r="I72" s="28"/>
      <c r="J72" s="28"/>
      <c r="K72" s="28"/>
      <c r="L72" s="28"/>
      <c r="M72" s="28"/>
      <c r="N72" s="28"/>
      <c r="O72" s="28"/>
      <c r="P72" s="28"/>
      <c r="Q72" s="28"/>
      <c r="R72" s="31"/>
      <c r="S72" s="28"/>
    </row>
    <row r="73" spans="1:19" ht="12.75" customHeight="1" thickBot="1">
      <c r="A73" s="46" t="s">
        <v>103</v>
      </c>
      <c r="B73" s="70" t="str">
        <f>+IF('Step A'!C8="please, write Yes or NA","Auto-completed",'Step A'!C8)</f>
        <v>please write Yes or NA</v>
      </c>
      <c r="C73" s="26"/>
      <c r="D73" s="3"/>
      <c r="E73" s="3"/>
      <c r="F73" s="3"/>
      <c r="G73" s="3"/>
      <c r="H73" s="3"/>
      <c r="I73" s="3"/>
      <c r="J73" s="3"/>
      <c r="K73" s="3"/>
      <c r="L73" s="3"/>
      <c r="M73" s="3"/>
      <c r="N73" s="3"/>
      <c r="O73" s="3"/>
      <c r="P73" s="3"/>
      <c r="Q73" s="3"/>
      <c r="R73" s="4"/>
      <c r="S73" s="3"/>
    </row>
    <row r="74" spans="1:19" ht="12.75" customHeight="1" thickBot="1">
      <c r="A74" s="48" t="s">
        <v>50</v>
      </c>
      <c r="B74" s="59" t="str">
        <f>+'Step B'!C75</f>
        <v/>
      </c>
      <c r="C74" s="57" t="str">
        <f t="shared" ref="C74:C85" si="74">IF(B74="NA","NA","")</f>
        <v/>
      </c>
      <c r="D74" s="44" t="str">
        <f t="shared" ref="D74:D85" si="75">IF(B74="NA","NA","")</f>
        <v/>
      </c>
      <c r="E74" s="44" t="str">
        <f t="shared" ref="E74:E85" si="76">IF(C74="NA","NA","")</f>
        <v/>
      </c>
      <c r="F74" s="44" t="str">
        <f t="shared" ref="F74:F85" si="77">IF(D74="NA","NA","")</f>
        <v/>
      </c>
      <c r="G74" s="44" t="str">
        <f t="shared" ref="G74:G85" si="78">IF(E74="NA","NA","")</f>
        <v/>
      </c>
      <c r="H74" s="44" t="str">
        <f t="shared" ref="H74:H85" si="79">IF(F74="NA","NA","")</f>
        <v/>
      </c>
      <c r="I74" s="44" t="str">
        <f t="shared" ref="I74:I85" si="80">IF(G74="NA","NA","")</f>
        <v/>
      </c>
      <c r="J74" s="44" t="str">
        <f t="shared" ref="J74:J85" si="81">IF(H74="NA","NA","")</f>
        <v/>
      </c>
      <c r="K74" s="44" t="str">
        <f t="shared" ref="K74:K85" si="82">IF(I74="NA","NA","")</f>
        <v/>
      </c>
      <c r="L74" s="44" t="str">
        <f t="shared" ref="L74:L85" si="83">IF(J74="NA","NA","")</f>
        <v/>
      </c>
      <c r="M74" s="44" t="str">
        <f t="shared" ref="M74:M85" si="84">IF(K74="NA","NA","")</f>
        <v/>
      </c>
      <c r="N74" s="44" t="str">
        <f t="shared" ref="N74:N85" si="85">IF(L74="NA","NA","")</f>
        <v/>
      </c>
      <c r="O74" s="44" t="str">
        <f t="shared" ref="O74:O85" si="86">IF(M74="NA","NA","")</f>
        <v/>
      </c>
      <c r="P74" s="44" t="str">
        <f t="shared" ref="P74:P85" si="87">IF(N74="NA","NA","")</f>
        <v/>
      </c>
      <c r="Q74" s="44" t="str">
        <f t="shared" ref="Q74:Q85" si="88">IF(O74="NA","NA","")</f>
        <v/>
      </c>
      <c r="R74" s="45" t="str">
        <f t="shared" ref="R74:R85" si="89">IF(B74="NA","NA","")</f>
        <v/>
      </c>
      <c r="S74" s="45" t="str">
        <f t="shared" ref="S74:S85" si="90">IF(C74="NA","NA","")</f>
        <v/>
      </c>
    </row>
    <row r="75" spans="1:19" ht="12.75" customHeight="1" thickBot="1">
      <c r="A75" s="48" t="s">
        <v>51</v>
      </c>
      <c r="B75" s="59" t="str">
        <f>+'Step B'!C76</f>
        <v/>
      </c>
      <c r="C75" s="57" t="str">
        <f t="shared" si="74"/>
        <v/>
      </c>
      <c r="D75" s="44" t="str">
        <f t="shared" si="75"/>
        <v/>
      </c>
      <c r="E75" s="44" t="str">
        <f t="shared" si="76"/>
        <v/>
      </c>
      <c r="F75" s="44" t="str">
        <f t="shared" si="77"/>
        <v/>
      </c>
      <c r="G75" s="44" t="str">
        <f t="shared" si="78"/>
        <v/>
      </c>
      <c r="H75" s="44" t="str">
        <f t="shared" si="79"/>
        <v/>
      </c>
      <c r="I75" s="44" t="str">
        <f t="shared" si="80"/>
        <v/>
      </c>
      <c r="J75" s="44" t="str">
        <f t="shared" si="81"/>
        <v/>
      </c>
      <c r="K75" s="44" t="str">
        <f t="shared" si="82"/>
        <v/>
      </c>
      <c r="L75" s="44" t="str">
        <f t="shared" si="83"/>
        <v/>
      </c>
      <c r="M75" s="44" t="str">
        <f t="shared" si="84"/>
        <v/>
      </c>
      <c r="N75" s="44" t="str">
        <f t="shared" si="85"/>
        <v/>
      </c>
      <c r="O75" s="44" t="str">
        <f t="shared" si="86"/>
        <v/>
      </c>
      <c r="P75" s="44" t="str">
        <f t="shared" si="87"/>
        <v/>
      </c>
      <c r="Q75" s="44" t="str">
        <f t="shared" si="88"/>
        <v/>
      </c>
      <c r="R75" s="45" t="str">
        <f t="shared" si="89"/>
        <v/>
      </c>
      <c r="S75" s="45" t="str">
        <f t="shared" si="90"/>
        <v/>
      </c>
    </row>
    <row r="76" spans="1:19" ht="12.75" customHeight="1" thickBot="1">
      <c r="A76" s="48" t="s">
        <v>52</v>
      </c>
      <c r="B76" s="59" t="str">
        <f>+'Step B'!C77</f>
        <v/>
      </c>
      <c r="C76" s="57" t="str">
        <f t="shared" si="74"/>
        <v/>
      </c>
      <c r="D76" s="44" t="str">
        <f t="shared" si="75"/>
        <v/>
      </c>
      <c r="E76" s="44" t="str">
        <f t="shared" si="76"/>
        <v/>
      </c>
      <c r="F76" s="44" t="str">
        <f t="shared" si="77"/>
        <v/>
      </c>
      <c r="G76" s="44" t="str">
        <f t="shared" si="78"/>
        <v/>
      </c>
      <c r="H76" s="44" t="str">
        <f t="shared" si="79"/>
        <v/>
      </c>
      <c r="I76" s="44" t="str">
        <f t="shared" si="80"/>
        <v/>
      </c>
      <c r="J76" s="44" t="str">
        <f t="shared" si="81"/>
        <v/>
      </c>
      <c r="K76" s="44" t="str">
        <f t="shared" si="82"/>
        <v/>
      </c>
      <c r="L76" s="44" t="str">
        <f t="shared" si="83"/>
        <v/>
      </c>
      <c r="M76" s="44" t="str">
        <f t="shared" si="84"/>
        <v/>
      </c>
      <c r="N76" s="44" t="str">
        <f t="shared" si="85"/>
        <v/>
      </c>
      <c r="O76" s="44" t="str">
        <f t="shared" si="86"/>
        <v/>
      </c>
      <c r="P76" s="44" t="str">
        <f t="shared" si="87"/>
        <v/>
      </c>
      <c r="Q76" s="44" t="str">
        <f t="shared" si="88"/>
        <v/>
      </c>
      <c r="R76" s="45" t="str">
        <f t="shared" si="89"/>
        <v/>
      </c>
      <c r="S76" s="45" t="str">
        <f t="shared" si="90"/>
        <v/>
      </c>
    </row>
    <row r="77" spans="1:19" ht="12.75" customHeight="1" thickBot="1">
      <c r="A77" s="47" t="s">
        <v>53</v>
      </c>
      <c r="B77" s="59" t="str">
        <f>+'Step B'!C78</f>
        <v/>
      </c>
      <c r="C77" s="57" t="str">
        <f t="shared" si="74"/>
        <v/>
      </c>
      <c r="D77" s="44" t="str">
        <f t="shared" si="75"/>
        <v/>
      </c>
      <c r="E77" s="44" t="str">
        <f t="shared" si="76"/>
        <v/>
      </c>
      <c r="F77" s="44" t="str">
        <f t="shared" si="77"/>
        <v/>
      </c>
      <c r="G77" s="44" t="str">
        <f t="shared" si="78"/>
        <v/>
      </c>
      <c r="H77" s="44" t="str">
        <f t="shared" si="79"/>
        <v/>
      </c>
      <c r="I77" s="44" t="str">
        <f t="shared" si="80"/>
        <v/>
      </c>
      <c r="J77" s="44" t="str">
        <f t="shared" si="81"/>
        <v/>
      </c>
      <c r="K77" s="44" t="str">
        <f t="shared" si="82"/>
        <v/>
      </c>
      <c r="L77" s="44" t="str">
        <f t="shared" si="83"/>
        <v/>
      </c>
      <c r="M77" s="44" t="str">
        <f t="shared" si="84"/>
        <v/>
      </c>
      <c r="N77" s="44" t="str">
        <f t="shared" si="85"/>
        <v/>
      </c>
      <c r="O77" s="44" t="str">
        <f t="shared" si="86"/>
        <v/>
      </c>
      <c r="P77" s="44" t="str">
        <f t="shared" si="87"/>
        <v/>
      </c>
      <c r="Q77" s="44" t="str">
        <f t="shared" si="88"/>
        <v/>
      </c>
      <c r="R77" s="45" t="str">
        <f t="shared" si="89"/>
        <v/>
      </c>
      <c r="S77" s="45" t="str">
        <f t="shared" si="90"/>
        <v/>
      </c>
    </row>
    <row r="78" spans="1:19" ht="15.75" thickBot="1">
      <c r="A78" s="47" t="s">
        <v>54</v>
      </c>
      <c r="B78" s="59" t="str">
        <f>+'Step B'!C79</f>
        <v/>
      </c>
      <c r="C78" s="57" t="str">
        <f t="shared" si="74"/>
        <v/>
      </c>
      <c r="D78" s="44" t="str">
        <f t="shared" si="75"/>
        <v/>
      </c>
      <c r="E78" s="44" t="str">
        <f t="shared" si="76"/>
        <v/>
      </c>
      <c r="F78" s="44" t="str">
        <f t="shared" si="77"/>
        <v/>
      </c>
      <c r="G78" s="44" t="str">
        <f t="shared" si="78"/>
        <v/>
      </c>
      <c r="H78" s="44" t="str">
        <f t="shared" si="79"/>
        <v/>
      </c>
      <c r="I78" s="44" t="str">
        <f t="shared" si="80"/>
        <v/>
      </c>
      <c r="J78" s="44" t="str">
        <f t="shared" si="81"/>
        <v/>
      </c>
      <c r="K78" s="44" t="str">
        <f t="shared" si="82"/>
        <v/>
      </c>
      <c r="L78" s="44" t="str">
        <f t="shared" si="83"/>
        <v/>
      </c>
      <c r="M78" s="44" t="str">
        <f t="shared" si="84"/>
        <v/>
      </c>
      <c r="N78" s="44" t="str">
        <f t="shared" si="85"/>
        <v/>
      </c>
      <c r="O78" s="44" t="str">
        <f t="shared" si="86"/>
        <v/>
      </c>
      <c r="P78" s="44" t="str">
        <f t="shared" si="87"/>
        <v/>
      </c>
      <c r="Q78" s="44" t="str">
        <f t="shared" si="88"/>
        <v/>
      </c>
      <c r="R78" s="45" t="str">
        <f t="shared" si="89"/>
        <v/>
      </c>
      <c r="S78" s="45" t="str">
        <f t="shared" si="90"/>
        <v/>
      </c>
    </row>
    <row r="79" spans="1:19" ht="15.75" thickBot="1">
      <c r="A79" s="48" t="s">
        <v>55</v>
      </c>
      <c r="B79" s="59" t="str">
        <f>+'Step B'!C80</f>
        <v/>
      </c>
      <c r="C79" s="57" t="str">
        <f t="shared" si="74"/>
        <v/>
      </c>
      <c r="D79" s="44" t="str">
        <f t="shared" si="75"/>
        <v/>
      </c>
      <c r="E79" s="44" t="str">
        <f t="shared" si="76"/>
        <v/>
      </c>
      <c r="F79" s="44" t="str">
        <f t="shared" si="77"/>
        <v/>
      </c>
      <c r="G79" s="44" t="str">
        <f t="shared" si="78"/>
        <v/>
      </c>
      <c r="H79" s="44" t="str">
        <f t="shared" si="79"/>
        <v/>
      </c>
      <c r="I79" s="44" t="str">
        <f t="shared" si="80"/>
        <v/>
      </c>
      <c r="J79" s="44" t="str">
        <f t="shared" si="81"/>
        <v/>
      </c>
      <c r="K79" s="44" t="str">
        <f t="shared" si="82"/>
        <v/>
      </c>
      <c r="L79" s="44" t="str">
        <f t="shared" si="83"/>
        <v/>
      </c>
      <c r="M79" s="44" t="str">
        <f t="shared" si="84"/>
        <v/>
      </c>
      <c r="N79" s="44" t="str">
        <f t="shared" si="85"/>
        <v/>
      </c>
      <c r="O79" s="44" t="str">
        <f t="shared" si="86"/>
        <v/>
      </c>
      <c r="P79" s="44" t="str">
        <f t="shared" si="87"/>
        <v/>
      </c>
      <c r="Q79" s="44" t="str">
        <f t="shared" si="88"/>
        <v/>
      </c>
      <c r="R79" s="45" t="str">
        <f t="shared" si="89"/>
        <v/>
      </c>
      <c r="S79" s="45" t="str">
        <f t="shared" si="90"/>
        <v/>
      </c>
    </row>
    <row r="80" spans="1:19" ht="15.75" thickBot="1">
      <c r="A80" s="47" t="s">
        <v>56</v>
      </c>
      <c r="B80" s="59" t="str">
        <f>+'Step B'!C81</f>
        <v/>
      </c>
      <c r="C80" s="57" t="str">
        <f t="shared" si="74"/>
        <v/>
      </c>
      <c r="D80" s="44" t="str">
        <f t="shared" si="75"/>
        <v/>
      </c>
      <c r="E80" s="44" t="str">
        <f t="shared" si="76"/>
        <v/>
      </c>
      <c r="F80" s="44" t="str">
        <f t="shared" si="77"/>
        <v/>
      </c>
      <c r="G80" s="44" t="str">
        <f t="shared" si="78"/>
        <v/>
      </c>
      <c r="H80" s="44" t="str">
        <f t="shared" si="79"/>
        <v/>
      </c>
      <c r="I80" s="44" t="str">
        <f t="shared" si="80"/>
        <v/>
      </c>
      <c r="J80" s="44" t="str">
        <f t="shared" si="81"/>
        <v/>
      </c>
      <c r="K80" s="44" t="str">
        <f t="shared" si="82"/>
        <v/>
      </c>
      <c r="L80" s="44" t="str">
        <f t="shared" si="83"/>
        <v/>
      </c>
      <c r="M80" s="44" t="str">
        <f t="shared" si="84"/>
        <v/>
      </c>
      <c r="N80" s="44" t="str">
        <f t="shared" si="85"/>
        <v/>
      </c>
      <c r="O80" s="44" t="str">
        <f t="shared" si="86"/>
        <v/>
      </c>
      <c r="P80" s="44" t="str">
        <f t="shared" si="87"/>
        <v/>
      </c>
      <c r="Q80" s="44" t="str">
        <f t="shared" si="88"/>
        <v/>
      </c>
      <c r="R80" s="45" t="str">
        <f t="shared" si="89"/>
        <v/>
      </c>
      <c r="S80" s="45" t="str">
        <f t="shared" si="90"/>
        <v/>
      </c>
    </row>
    <row r="81" spans="1:19" ht="15.75" thickBot="1">
      <c r="A81" s="47" t="s">
        <v>57</v>
      </c>
      <c r="B81" s="59" t="str">
        <f>+'Step B'!C82</f>
        <v/>
      </c>
      <c r="C81" s="57" t="str">
        <f t="shared" si="74"/>
        <v/>
      </c>
      <c r="D81" s="44" t="str">
        <f t="shared" si="75"/>
        <v/>
      </c>
      <c r="E81" s="44" t="str">
        <f t="shared" si="76"/>
        <v/>
      </c>
      <c r="F81" s="44" t="str">
        <f t="shared" si="77"/>
        <v/>
      </c>
      <c r="G81" s="44" t="str">
        <f t="shared" si="78"/>
        <v/>
      </c>
      <c r="H81" s="44" t="str">
        <f t="shared" si="79"/>
        <v/>
      </c>
      <c r="I81" s="44" t="str">
        <f t="shared" si="80"/>
        <v/>
      </c>
      <c r="J81" s="44" t="str">
        <f t="shared" si="81"/>
        <v/>
      </c>
      <c r="K81" s="44" t="str">
        <f t="shared" si="82"/>
        <v/>
      </c>
      <c r="L81" s="44" t="str">
        <f t="shared" si="83"/>
        <v/>
      </c>
      <c r="M81" s="44" t="str">
        <f t="shared" si="84"/>
        <v/>
      </c>
      <c r="N81" s="44" t="str">
        <f t="shared" si="85"/>
        <v/>
      </c>
      <c r="O81" s="44" t="str">
        <f t="shared" si="86"/>
        <v/>
      </c>
      <c r="P81" s="44" t="str">
        <f t="shared" si="87"/>
        <v/>
      </c>
      <c r="Q81" s="44" t="str">
        <f t="shared" si="88"/>
        <v/>
      </c>
      <c r="R81" s="45" t="str">
        <f t="shared" si="89"/>
        <v/>
      </c>
      <c r="S81" s="45" t="str">
        <f t="shared" si="90"/>
        <v/>
      </c>
    </row>
    <row r="82" spans="1:19" ht="15.75" thickBot="1">
      <c r="A82" s="48" t="s">
        <v>58</v>
      </c>
      <c r="B82" s="59" t="str">
        <f>+'Step B'!C83</f>
        <v/>
      </c>
      <c r="C82" s="57" t="str">
        <f t="shared" si="74"/>
        <v/>
      </c>
      <c r="D82" s="44" t="str">
        <f t="shared" si="75"/>
        <v/>
      </c>
      <c r="E82" s="44" t="str">
        <f t="shared" si="76"/>
        <v/>
      </c>
      <c r="F82" s="44" t="str">
        <f t="shared" si="77"/>
        <v/>
      </c>
      <c r="G82" s="44" t="str">
        <f t="shared" si="78"/>
        <v/>
      </c>
      <c r="H82" s="44" t="str">
        <f t="shared" si="79"/>
        <v/>
      </c>
      <c r="I82" s="44" t="str">
        <f t="shared" si="80"/>
        <v/>
      </c>
      <c r="J82" s="44" t="str">
        <f t="shared" si="81"/>
        <v/>
      </c>
      <c r="K82" s="44" t="str">
        <f t="shared" si="82"/>
        <v/>
      </c>
      <c r="L82" s="44" t="str">
        <f t="shared" si="83"/>
        <v/>
      </c>
      <c r="M82" s="44" t="str">
        <f t="shared" si="84"/>
        <v/>
      </c>
      <c r="N82" s="44" t="str">
        <f t="shared" si="85"/>
        <v/>
      </c>
      <c r="O82" s="44" t="str">
        <f t="shared" si="86"/>
        <v/>
      </c>
      <c r="P82" s="44" t="str">
        <f t="shared" si="87"/>
        <v/>
      </c>
      <c r="Q82" s="44" t="str">
        <f t="shared" si="88"/>
        <v/>
      </c>
      <c r="R82" s="45" t="str">
        <f t="shared" si="89"/>
        <v/>
      </c>
      <c r="S82" s="45" t="str">
        <f t="shared" si="90"/>
        <v/>
      </c>
    </row>
    <row r="83" spans="1:19" ht="15.75" thickBot="1">
      <c r="A83" s="48" t="s">
        <v>68</v>
      </c>
      <c r="B83" s="59" t="str">
        <f>+'Step B'!C84</f>
        <v/>
      </c>
      <c r="C83" s="57" t="str">
        <f t="shared" si="74"/>
        <v/>
      </c>
      <c r="D83" s="44" t="str">
        <f t="shared" si="75"/>
        <v/>
      </c>
      <c r="E83" s="44" t="str">
        <f t="shared" si="76"/>
        <v/>
      </c>
      <c r="F83" s="44" t="str">
        <f t="shared" si="77"/>
        <v/>
      </c>
      <c r="G83" s="44" t="str">
        <f t="shared" si="78"/>
        <v/>
      </c>
      <c r="H83" s="44" t="str">
        <f t="shared" si="79"/>
        <v/>
      </c>
      <c r="I83" s="44" t="str">
        <f t="shared" si="80"/>
        <v/>
      </c>
      <c r="J83" s="44" t="str">
        <f t="shared" si="81"/>
        <v/>
      </c>
      <c r="K83" s="44" t="str">
        <f t="shared" si="82"/>
        <v/>
      </c>
      <c r="L83" s="44" t="str">
        <f t="shared" si="83"/>
        <v/>
      </c>
      <c r="M83" s="44" t="str">
        <f t="shared" si="84"/>
        <v/>
      </c>
      <c r="N83" s="44" t="str">
        <f t="shared" si="85"/>
        <v/>
      </c>
      <c r="O83" s="44" t="str">
        <f t="shared" si="86"/>
        <v/>
      </c>
      <c r="P83" s="44" t="str">
        <f t="shared" si="87"/>
        <v/>
      </c>
      <c r="Q83" s="44" t="str">
        <f t="shared" si="88"/>
        <v/>
      </c>
      <c r="R83" s="45" t="str">
        <f t="shared" si="89"/>
        <v/>
      </c>
      <c r="S83" s="45" t="str">
        <f t="shared" si="90"/>
        <v/>
      </c>
    </row>
    <row r="84" spans="1:19" ht="15.75" thickBot="1">
      <c r="A84" s="52" t="s">
        <v>120</v>
      </c>
      <c r="B84" s="59" t="str">
        <f>+'Step B'!C85</f>
        <v/>
      </c>
      <c r="C84" s="57" t="str">
        <f t="shared" si="74"/>
        <v/>
      </c>
      <c r="D84" s="44" t="str">
        <f t="shared" si="75"/>
        <v/>
      </c>
      <c r="E84" s="44" t="str">
        <f t="shared" si="76"/>
        <v/>
      </c>
      <c r="F84" s="44" t="str">
        <f t="shared" si="77"/>
        <v/>
      </c>
      <c r="G84" s="44" t="str">
        <f t="shared" si="78"/>
        <v/>
      </c>
      <c r="H84" s="44" t="str">
        <f t="shared" si="79"/>
        <v/>
      </c>
      <c r="I84" s="44" t="str">
        <f t="shared" si="80"/>
        <v/>
      </c>
      <c r="J84" s="44" t="str">
        <f t="shared" si="81"/>
        <v/>
      </c>
      <c r="K84" s="44" t="str">
        <f t="shared" si="82"/>
        <v/>
      </c>
      <c r="L84" s="44" t="str">
        <f t="shared" si="83"/>
        <v/>
      </c>
      <c r="M84" s="44" t="str">
        <f t="shared" si="84"/>
        <v/>
      </c>
      <c r="N84" s="44" t="str">
        <f t="shared" si="85"/>
        <v/>
      </c>
      <c r="O84" s="44" t="str">
        <f t="shared" si="86"/>
        <v/>
      </c>
      <c r="P84" s="44" t="str">
        <f t="shared" si="87"/>
        <v/>
      </c>
      <c r="Q84" s="44" t="str">
        <f t="shared" si="88"/>
        <v/>
      </c>
      <c r="R84" s="45" t="str">
        <f t="shared" si="89"/>
        <v/>
      </c>
      <c r="S84" s="45" t="str">
        <f t="shared" si="90"/>
        <v/>
      </c>
    </row>
    <row r="85" spans="1:19" ht="15.75" thickBot="1">
      <c r="A85" s="52" t="s">
        <v>119</v>
      </c>
      <c r="B85" s="60" t="str">
        <f>+'Step B'!C86</f>
        <v/>
      </c>
      <c r="C85" s="57" t="str">
        <f t="shared" si="74"/>
        <v/>
      </c>
      <c r="D85" s="44" t="str">
        <f t="shared" si="75"/>
        <v/>
      </c>
      <c r="E85" s="44" t="str">
        <f t="shared" si="76"/>
        <v/>
      </c>
      <c r="F85" s="44" t="str">
        <f t="shared" si="77"/>
        <v/>
      </c>
      <c r="G85" s="44" t="str">
        <f t="shared" si="78"/>
        <v/>
      </c>
      <c r="H85" s="44" t="str">
        <f t="shared" si="79"/>
        <v/>
      </c>
      <c r="I85" s="44" t="str">
        <f t="shared" si="80"/>
        <v/>
      </c>
      <c r="J85" s="44" t="str">
        <f t="shared" si="81"/>
        <v/>
      </c>
      <c r="K85" s="44" t="str">
        <f t="shared" si="82"/>
        <v/>
      </c>
      <c r="L85" s="44" t="str">
        <f t="shared" si="83"/>
        <v/>
      </c>
      <c r="M85" s="44" t="str">
        <f t="shared" si="84"/>
        <v/>
      </c>
      <c r="N85" s="44" t="str">
        <f t="shared" si="85"/>
        <v/>
      </c>
      <c r="O85" s="44" t="str">
        <f t="shared" si="86"/>
        <v/>
      </c>
      <c r="P85" s="44" t="str">
        <f t="shared" si="87"/>
        <v/>
      </c>
      <c r="Q85" s="44" t="str">
        <f t="shared" si="88"/>
        <v/>
      </c>
      <c r="R85" s="45" t="str">
        <f t="shared" si="89"/>
        <v/>
      </c>
      <c r="S85" s="45" t="str">
        <f t="shared" si="90"/>
        <v/>
      </c>
    </row>
    <row r="86" spans="1:19" ht="5.25" customHeight="1" thickBot="1">
      <c r="A86" s="53"/>
      <c r="B86" s="25"/>
      <c r="S86" s="28"/>
    </row>
    <row r="87" spans="1:19" ht="15" customHeight="1" thickBot="1">
      <c r="A87" s="46" t="s">
        <v>105</v>
      </c>
      <c r="B87" s="70" t="str">
        <f>+IF('Step A'!C9="please, write Yes or NA","Auto-completed",'Step A'!C9)</f>
        <v>please write Yes or NA</v>
      </c>
      <c r="C87" s="27"/>
      <c r="D87" s="30"/>
      <c r="E87" s="30"/>
      <c r="F87" s="30"/>
      <c r="G87" s="30"/>
      <c r="H87" s="30"/>
      <c r="I87" s="30"/>
      <c r="J87" s="30"/>
      <c r="K87" s="30"/>
      <c r="L87" s="30"/>
      <c r="M87" s="30"/>
      <c r="N87" s="30"/>
      <c r="O87" s="30"/>
      <c r="P87" s="30"/>
      <c r="Q87" s="30"/>
      <c r="R87" s="35"/>
      <c r="S87" s="30"/>
    </row>
    <row r="88" spans="1:19" ht="15" customHeight="1" thickBot="1">
      <c r="A88" s="48" t="s">
        <v>143</v>
      </c>
      <c r="B88" s="59" t="str">
        <f>+'Step B'!C89</f>
        <v/>
      </c>
      <c r="C88" s="57" t="str">
        <f t="shared" ref="C88:C92" si="91">IF(B88="NA","NA","")</f>
        <v/>
      </c>
      <c r="D88" s="44" t="str">
        <f t="shared" ref="D88:D92" si="92">IF(B88="NA","NA","")</f>
        <v/>
      </c>
      <c r="E88" s="44" t="str">
        <f t="shared" ref="E88:E92" si="93">IF(C88="NA","NA","")</f>
        <v/>
      </c>
      <c r="F88" s="44" t="str">
        <f t="shared" ref="F88:F92" si="94">IF(D88="NA","NA","")</f>
        <v/>
      </c>
      <c r="G88" s="44" t="str">
        <f t="shared" ref="G88:G92" si="95">IF(E88="NA","NA","")</f>
        <v/>
      </c>
      <c r="H88" s="44" t="str">
        <f t="shared" ref="H88:H92" si="96">IF(F88="NA","NA","")</f>
        <v/>
      </c>
      <c r="I88" s="44" t="str">
        <f t="shared" ref="I88:I92" si="97">IF(G88="NA","NA","")</f>
        <v/>
      </c>
      <c r="J88" s="44" t="str">
        <f t="shared" ref="J88:J92" si="98">IF(H88="NA","NA","")</f>
        <v/>
      </c>
      <c r="K88" s="44" t="str">
        <f t="shared" ref="K88:K92" si="99">IF(I88="NA","NA","")</f>
        <v/>
      </c>
      <c r="L88" s="44" t="str">
        <f t="shared" ref="L88:L92" si="100">IF(J88="NA","NA","")</f>
        <v/>
      </c>
      <c r="M88" s="44" t="str">
        <f t="shared" ref="M88:M92" si="101">IF(K88="NA","NA","")</f>
        <v/>
      </c>
      <c r="N88" s="44" t="str">
        <f t="shared" ref="N88:N92" si="102">IF(L88="NA","NA","")</f>
        <v/>
      </c>
      <c r="O88" s="44" t="str">
        <f t="shared" ref="O88:O92" si="103">IF(M88="NA","NA","")</f>
        <v/>
      </c>
      <c r="P88" s="44" t="str">
        <f t="shared" ref="P88:P92" si="104">IF(N88="NA","NA","")</f>
        <v/>
      </c>
      <c r="Q88" s="44" t="str">
        <f t="shared" ref="Q88:Q92" si="105">IF(O88="NA","NA","")</f>
        <v/>
      </c>
      <c r="R88" s="45" t="str">
        <f t="shared" ref="R88:R92" si="106">IF(B88="NA","NA","")</f>
        <v/>
      </c>
      <c r="S88" s="45" t="str">
        <f t="shared" ref="S88:S92" si="107">IF(C88="NA","NA","")</f>
        <v/>
      </c>
    </row>
    <row r="89" spans="1:19" ht="15.75" thickBot="1">
      <c r="A89" s="48" t="s">
        <v>144</v>
      </c>
      <c r="B89" s="59" t="str">
        <f>+'Step B'!C90</f>
        <v/>
      </c>
      <c r="C89" s="57" t="str">
        <f t="shared" si="91"/>
        <v/>
      </c>
      <c r="D89" s="44" t="str">
        <f t="shared" si="92"/>
        <v/>
      </c>
      <c r="E89" s="44" t="str">
        <f t="shared" si="93"/>
        <v/>
      </c>
      <c r="F89" s="44" t="str">
        <f t="shared" si="94"/>
        <v/>
      </c>
      <c r="G89" s="44" t="str">
        <f t="shared" si="95"/>
        <v/>
      </c>
      <c r="H89" s="44" t="str">
        <f t="shared" si="96"/>
        <v/>
      </c>
      <c r="I89" s="44" t="str">
        <f t="shared" si="97"/>
        <v/>
      </c>
      <c r="J89" s="44" t="str">
        <f t="shared" si="98"/>
        <v/>
      </c>
      <c r="K89" s="44" t="str">
        <f t="shared" si="99"/>
        <v/>
      </c>
      <c r="L89" s="44" t="str">
        <f t="shared" si="100"/>
        <v/>
      </c>
      <c r="M89" s="44" t="str">
        <f t="shared" si="101"/>
        <v/>
      </c>
      <c r="N89" s="44" t="str">
        <f t="shared" si="102"/>
        <v/>
      </c>
      <c r="O89" s="44" t="str">
        <f t="shared" si="103"/>
        <v/>
      </c>
      <c r="P89" s="44" t="str">
        <f t="shared" si="104"/>
        <v/>
      </c>
      <c r="Q89" s="44" t="str">
        <f t="shared" si="105"/>
        <v/>
      </c>
      <c r="R89" s="45" t="str">
        <f t="shared" si="106"/>
        <v/>
      </c>
      <c r="S89" s="45" t="str">
        <f t="shared" si="107"/>
        <v/>
      </c>
    </row>
    <row r="90" spans="1:19" ht="15.75" thickBot="1">
      <c r="A90" s="52" t="s">
        <v>122</v>
      </c>
      <c r="B90" s="59" t="str">
        <f>+'Step B'!C91</f>
        <v/>
      </c>
      <c r="C90" s="57" t="str">
        <f t="shared" si="91"/>
        <v/>
      </c>
      <c r="D90" s="44" t="str">
        <f t="shared" si="92"/>
        <v/>
      </c>
      <c r="E90" s="44" t="str">
        <f t="shared" si="93"/>
        <v/>
      </c>
      <c r="F90" s="44" t="str">
        <f t="shared" si="94"/>
        <v/>
      </c>
      <c r="G90" s="44" t="str">
        <f t="shared" si="95"/>
        <v/>
      </c>
      <c r="H90" s="44" t="str">
        <f t="shared" si="96"/>
        <v/>
      </c>
      <c r="I90" s="44" t="str">
        <f t="shared" si="97"/>
        <v/>
      </c>
      <c r="J90" s="44" t="str">
        <f t="shared" si="98"/>
        <v/>
      </c>
      <c r="K90" s="44" t="str">
        <f t="shared" si="99"/>
        <v/>
      </c>
      <c r="L90" s="44" t="str">
        <f t="shared" si="100"/>
        <v/>
      </c>
      <c r="M90" s="44" t="str">
        <f t="shared" si="101"/>
        <v/>
      </c>
      <c r="N90" s="44" t="str">
        <f t="shared" si="102"/>
        <v/>
      </c>
      <c r="O90" s="44" t="str">
        <f t="shared" si="103"/>
        <v/>
      </c>
      <c r="P90" s="44" t="str">
        <f t="shared" si="104"/>
        <v/>
      </c>
      <c r="Q90" s="44" t="str">
        <f t="shared" si="105"/>
        <v/>
      </c>
      <c r="R90" s="45" t="str">
        <f t="shared" si="106"/>
        <v/>
      </c>
      <c r="S90" s="45" t="str">
        <f t="shared" si="107"/>
        <v/>
      </c>
    </row>
    <row r="91" spans="1:19" ht="15.75" thickBot="1">
      <c r="A91" s="52" t="s">
        <v>123</v>
      </c>
      <c r="B91" s="59" t="str">
        <f>+'Step B'!C92</f>
        <v/>
      </c>
      <c r="C91" s="57" t="str">
        <f t="shared" si="91"/>
        <v/>
      </c>
      <c r="D91" s="44" t="str">
        <f t="shared" si="92"/>
        <v/>
      </c>
      <c r="E91" s="44" t="str">
        <f t="shared" si="93"/>
        <v/>
      </c>
      <c r="F91" s="44" t="str">
        <f t="shared" si="94"/>
        <v/>
      </c>
      <c r="G91" s="44" t="str">
        <f t="shared" si="95"/>
        <v/>
      </c>
      <c r="H91" s="44" t="str">
        <f t="shared" si="96"/>
        <v/>
      </c>
      <c r="I91" s="44" t="str">
        <f t="shared" si="97"/>
        <v/>
      </c>
      <c r="J91" s="44" t="str">
        <f t="shared" si="98"/>
        <v/>
      </c>
      <c r="K91" s="44" t="str">
        <f t="shared" si="99"/>
        <v/>
      </c>
      <c r="L91" s="44" t="str">
        <f t="shared" si="100"/>
        <v/>
      </c>
      <c r="M91" s="44" t="str">
        <f t="shared" si="101"/>
        <v/>
      </c>
      <c r="N91" s="44" t="str">
        <f t="shared" si="102"/>
        <v/>
      </c>
      <c r="O91" s="44" t="str">
        <f t="shared" si="103"/>
        <v/>
      </c>
      <c r="P91" s="44" t="str">
        <f t="shared" si="104"/>
        <v/>
      </c>
      <c r="Q91" s="44" t="str">
        <f t="shared" si="105"/>
        <v/>
      </c>
      <c r="R91" s="45" t="str">
        <f t="shared" si="106"/>
        <v/>
      </c>
      <c r="S91" s="45" t="str">
        <f t="shared" si="107"/>
        <v/>
      </c>
    </row>
    <row r="92" spans="1:19" ht="15.75" thickBot="1">
      <c r="A92" s="52" t="s">
        <v>124</v>
      </c>
      <c r="B92" s="60" t="str">
        <f>+'Step B'!C93</f>
        <v/>
      </c>
      <c r="C92" s="57" t="str">
        <f t="shared" si="91"/>
        <v/>
      </c>
      <c r="D92" s="44" t="str">
        <f t="shared" si="92"/>
        <v/>
      </c>
      <c r="E92" s="44" t="str">
        <f t="shared" si="93"/>
        <v/>
      </c>
      <c r="F92" s="44" t="str">
        <f t="shared" si="94"/>
        <v/>
      </c>
      <c r="G92" s="44" t="str">
        <f t="shared" si="95"/>
        <v/>
      </c>
      <c r="H92" s="44" t="str">
        <f t="shared" si="96"/>
        <v/>
      </c>
      <c r="I92" s="44" t="str">
        <f t="shared" si="97"/>
        <v/>
      </c>
      <c r="J92" s="44" t="str">
        <f t="shared" si="98"/>
        <v/>
      </c>
      <c r="K92" s="44" t="str">
        <f t="shared" si="99"/>
        <v/>
      </c>
      <c r="L92" s="44" t="str">
        <f t="shared" si="100"/>
        <v/>
      </c>
      <c r="M92" s="44" t="str">
        <f t="shared" si="101"/>
        <v/>
      </c>
      <c r="N92" s="44" t="str">
        <f t="shared" si="102"/>
        <v/>
      </c>
      <c r="O92" s="44" t="str">
        <f t="shared" si="103"/>
        <v/>
      </c>
      <c r="P92" s="44" t="str">
        <f t="shared" si="104"/>
        <v/>
      </c>
      <c r="Q92" s="44" t="str">
        <f t="shared" si="105"/>
        <v/>
      </c>
      <c r="R92" s="45" t="str">
        <f t="shared" si="106"/>
        <v/>
      </c>
      <c r="S92" s="45" t="str">
        <f t="shared" si="107"/>
        <v/>
      </c>
    </row>
    <row r="93" spans="1:19" ht="6.75" customHeight="1" thickBot="1">
      <c r="A93" s="50"/>
      <c r="B93" s="25"/>
      <c r="C93" s="28"/>
      <c r="D93" s="28"/>
      <c r="E93" s="28"/>
      <c r="F93" s="28"/>
      <c r="G93" s="28"/>
      <c r="H93" s="28"/>
      <c r="I93" s="28"/>
      <c r="J93" s="28"/>
      <c r="K93" s="28"/>
      <c r="L93" s="28"/>
      <c r="M93" s="28"/>
      <c r="N93" s="28"/>
      <c r="O93" s="28"/>
      <c r="P93" s="28"/>
      <c r="Q93" s="28"/>
      <c r="R93" s="31"/>
      <c r="S93" s="28"/>
    </row>
    <row r="94" spans="1:19" ht="14.25" customHeight="1" thickBot="1">
      <c r="A94" s="46" t="s">
        <v>104</v>
      </c>
      <c r="B94" s="70" t="str">
        <f>+IF('Step A'!C10="please, write Yes or NA","Auto-completed",'Step A'!C10)</f>
        <v>please write Yes or NA</v>
      </c>
      <c r="C94" s="27"/>
      <c r="D94" s="30"/>
      <c r="E94" s="30"/>
      <c r="F94" s="30"/>
      <c r="G94" s="30"/>
      <c r="H94" s="30"/>
      <c r="I94" s="30"/>
      <c r="J94" s="30"/>
      <c r="K94" s="30"/>
      <c r="L94" s="30"/>
      <c r="M94" s="30"/>
      <c r="N94" s="30"/>
      <c r="O94" s="30"/>
      <c r="P94" s="30"/>
      <c r="Q94" s="30"/>
      <c r="R94" s="35"/>
      <c r="S94" s="30"/>
    </row>
    <row r="95" spans="1:19" ht="15.75" thickBot="1">
      <c r="A95" s="48" t="s">
        <v>125</v>
      </c>
      <c r="B95" s="59" t="str">
        <f>+'Step B'!C96</f>
        <v/>
      </c>
      <c r="C95" s="57" t="str">
        <f t="shared" ref="C95:C99" si="108">IF(B95="NA","NA","")</f>
        <v/>
      </c>
      <c r="D95" s="44" t="str">
        <f t="shared" ref="D95:D99" si="109">IF(B95="NA","NA","")</f>
        <v/>
      </c>
      <c r="E95" s="44" t="str">
        <f t="shared" ref="E95:E99" si="110">IF(C95="NA","NA","")</f>
        <v/>
      </c>
      <c r="F95" s="44" t="str">
        <f t="shared" ref="F95:F99" si="111">IF(D95="NA","NA","")</f>
        <v/>
      </c>
      <c r="G95" s="44" t="str">
        <f t="shared" ref="G95:G99" si="112">IF(E95="NA","NA","")</f>
        <v/>
      </c>
      <c r="H95" s="44" t="str">
        <f t="shared" ref="H95:H99" si="113">IF(F95="NA","NA","")</f>
        <v/>
      </c>
      <c r="I95" s="44" t="str">
        <f t="shared" ref="I95:I99" si="114">IF(G95="NA","NA","")</f>
        <v/>
      </c>
      <c r="J95" s="44" t="str">
        <f t="shared" ref="J95:J99" si="115">IF(H95="NA","NA","")</f>
        <v/>
      </c>
      <c r="K95" s="44" t="str">
        <f t="shared" ref="K95:K99" si="116">IF(I95="NA","NA","")</f>
        <v/>
      </c>
      <c r="L95" s="44" t="str">
        <f t="shared" ref="L95:L99" si="117">IF(J95="NA","NA","")</f>
        <v/>
      </c>
      <c r="M95" s="44" t="str">
        <f t="shared" ref="M95:M99" si="118">IF(K95="NA","NA","")</f>
        <v/>
      </c>
      <c r="N95" s="44" t="str">
        <f t="shared" ref="N95:N99" si="119">IF(L95="NA","NA","")</f>
        <v/>
      </c>
      <c r="O95" s="44" t="str">
        <f t="shared" ref="O95:O99" si="120">IF(M95="NA","NA","")</f>
        <v/>
      </c>
      <c r="P95" s="44" t="str">
        <f t="shared" ref="P95:P99" si="121">IF(N95="NA","NA","")</f>
        <v/>
      </c>
      <c r="Q95" s="44" t="str">
        <f t="shared" ref="Q95:Q99" si="122">IF(O95="NA","NA","")</f>
        <v/>
      </c>
      <c r="R95" s="45" t="str">
        <f t="shared" ref="R95:R99" si="123">IF(B95="NA","NA","")</f>
        <v/>
      </c>
      <c r="S95" s="45" t="str">
        <f t="shared" ref="S95:S99" si="124">IF(C95="NA","NA","")</f>
        <v/>
      </c>
    </row>
    <row r="96" spans="1:19" ht="15.75" thickBot="1">
      <c r="A96" s="48" t="s">
        <v>126</v>
      </c>
      <c r="B96" s="59" t="str">
        <f>+'Step B'!C97</f>
        <v/>
      </c>
      <c r="C96" s="57" t="str">
        <f t="shared" si="108"/>
        <v/>
      </c>
      <c r="D96" s="44" t="str">
        <f t="shared" si="109"/>
        <v/>
      </c>
      <c r="E96" s="44" t="str">
        <f t="shared" si="110"/>
        <v/>
      </c>
      <c r="F96" s="44" t="str">
        <f t="shared" si="111"/>
        <v/>
      </c>
      <c r="G96" s="44" t="str">
        <f t="shared" si="112"/>
        <v/>
      </c>
      <c r="H96" s="44" t="str">
        <f t="shared" si="113"/>
        <v/>
      </c>
      <c r="I96" s="44" t="str">
        <f t="shared" si="114"/>
        <v/>
      </c>
      <c r="J96" s="44" t="str">
        <f t="shared" si="115"/>
        <v/>
      </c>
      <c r="K96" s="44" t="str">
        <f t="shared" si="116"/>
        <v/>
      </c>
      <c r="L96" s="44" t="str">
        <f t="shared" si="117"/>
        <v/>
      </c>
      <c r="M96" s="44" t="str">
        <f t="shared" si="118"/>
        <v/>
      </c>
      <c r="N96" s="44" t="str">
        <f t="shared" si="119"/>
        <v/>
      </c>
      <c r="O96" s="44" t="str">
        <f t="shared" si="120"/>
        <v/>
      </c>
      <c r="P96" s="44" t="str">
        <f t="shared" si="121"/>
        <v/>
      </c>
      <c r="Q96" s="44" t="str">
        <f t="shared" si="122"/>
        <v/>
      </c>
      <c r="R96" s="45" t="str">
        <f t="shared" si="123"/>
        <v/>
      </c>
      <c r="S96" s="45" t="str">
        <f t="shared" si="124"/>
        <v/>
      </c>
    </row>
    <row r="97" spans="1:19" ht="15.75" thickBot="1">
      <c r="A97" s="52" t="s">
        <v>122</v>
      </c>
      <c r="B97" s="59" t="str">
        <f>+'Step B'!C98</f>
        <v/>
      </c>
      <c r="C97" s="57" t="str">
        <f t="shared" si="108"/>
        <v/>
      </c>
      <c r="D97" s="44" t="str">
        <f t="shared" si="109"/>
        <v/>
      </c>
      <c r="E97" s="44" t="str">
        <f t="shared" si="110"/>
        <v/>
      </c>
      <c r="F97" s="44" t="str">
        <f t="shared" si="111"/>
        <v/>
      </c>
      <c r="G97" s="44" t="str">
        <f t="shared" si="112"/>
        <v/>
      </c>
      <c r="H97" s="44" t="str">
        <f t="shared" si="113"/>
        <v/>
      </c>
      <c r="I97" s="44" t="str">
        <f t="shared" si="114"/>
        <v/>
      </c>
      <c r="J97" s="44" t="str">
        <f t="shared" si="115"/>
        <v/>
      </c>
      <c r="K97" s="44" t="str">
        <f t="shared" si="116"/>
        <v/>
      </c>
      <c r="L97" s="44" t="str">
        <f t="shared" si="117"/>
        <v/>
      </c>
      <c r="M97" s="44" t="str">
        <f t="shared" si="118"/>
        <v/>
      </c>
      <c r="N97" s="44" t="str">
        <f t="shared" si="119"/>
        <v/>
      </c>
      <c r="O97" s="44" t="str">
        <f t="shared" si="120"/>
        <v/>
      </c>
      <c r="P97" s="44" t="str">
        <f t="shared" si="121"/>
        <v/>
      </c>
      <c r="Q97" s="44" t="str">
        <f t="shared" si="122"/>
        <v/>
      </c>
      <c r="R97" s="45" t="str">
        <f t="shared" si="123"/>
        <v/>
      </c>
      <c r="S97" s="45" t="str">
        <f t="shared" si="124"/>
        <v/>
      </c>
    </row>
    <row r="98" spans="1:19" ht="15.75" thickBot="1">
      <c r="A98" s="52" t="s">
        <v>123</v>
      </c>
      <c r="B98" s="59" t="str">
        <f>+'Step B'!C99</f>
        <v/>
      </c>
      <c r="C98" s="57" t="str">
        <f t="shared" si="108"/>
        <v/>
      </c>
      <c r="D98" s="44" t="str">
        <f t="shared" si="109"/>
        <v/>
      </c>
      <c r="E98" s="44" t="str">
        <f t="shared" si="110"/>
        <v/>
      </c>
      <c r="F98" s="44" t="str">
        <f t="shared" si="111"/>
        <v/>
      </c>
      <c r="G98" s="44" t="str">
        <f t="shared" si="112"/>
        <v/>
      </c>
      <c r="H98" s="44" t="str">
        <f t="shared" si="113"/>
        <v/>
      </c>
      <c r="I98" s="44" t="str">
        <f t="shared" si="114"/>
        <v/>
      </c>
      <c r="J98" s="44" t="str">
        <f t="shared" si="115"/>
        <v/>
      </c>
      <c r="K98" s="44" t="str">
        <f t="shared" si="116"/>
        <v/>
      </c>
      <c r="L98" s="44" t="str">
        <f t="shared" si="117"/>
        <v/>
      </c>
      <c r="M98" s="44" t="str">
        <f t="shared" si="118"/>
        <v/>
      </c>
      <c r="N98" s="44" t="str">
        <f t="shared" si="119"/>
        <v/>
      </c>
      <c r="O98" s="44" t="str">
        <f t="shared" si="120"/>
        <v/>
      </c>
      <c r="P98" s="44" t="str">
        <f t="shared" si="121"/>
        <v/>
      </c>
      <c r="Q98" s="44" t="str">
        <f t="shared" si="122"/>
        <v/>
      </c>
      <c r="R98" s="45" t="str">
        <f t="shared" si="123"/>
        <v/>
      </c>
      <c r="S98" s="45" t="str">
        <f t="shared" si="124"/>
        <v/>
      </c>
    </row>
    <row r="99" spans="1:19" ht="15.75" thickBot="1">
      <c r="A99" s="52" t="s">
        <v>124</v>
      </c>
      <c r="B99" s="60" t="str">
        <f>+'Step B'!C100</f>
        <v/>
      </c>
      <c r="C99" s="57" t="str">
        <f t="shared" si="108"/>
        <v/>
      </c>
      <c r="D99" s="44" t="str">
        <f t="shared" si="109"/>
        <v/>
      </c>
      <c r="E99" s="44" t="str">
        <f t="shared" si="110"/>
        <v/>
      </c>
      <c r="F99" s="44" t="str">
        <f t="shared" si="111"/>
        <v/>
      </c>
      <c r="G99" s="44" t="str">
        <f t="shared" si="112"/>
        <v/>
      </c>
      <c r="H99" s="44" t="str">
        <f t="shared" si="113"/>
        <v/>
      </c>
      <c r="I99" s="44" t="str">
        <f t="shared" si="114"/>
        <v/>
      </c>
      <c r="J99" s="44" t="str">
        <f t="shared" si="115"/>
        <v/>
      </c>
      <c r="K99" s="44" t="str">
        <f t="shared" si="116"/>
        <v/>
      </c>
      <c r="L99" s="44" t="str">
        <f t="shared" si="117"/>
        <v/>
      </c>
      <c r="M99" s="44" t="str">
        <f t="shared" si="118"/>
        <v/>
      </c>
      <c r="N99" s="44" t="str">
        <f t="shared" si="119"/>
        <v/>
      </c>
      <c r="O99" s="44" t="str">
        <f t="shared" si="120"/>
        <v/>
      </c>
      <c r="P99" s="44" t="str">
        <f t="shared" si="121"/>
        <v/>
      </c>
      <c r="Q99" s="44" t="str">
        <f t="shared" si="122"/>
        <v/>
      </c>
      <c r="R99" s="45" t="str">
        <f t="shared" si="123"/>
        <v/>
      </c>
      <c r="S99" s="45" t="str">
        <f t="shared" si="124"/>
        <v/>
      </c>
    </row>
    <row r="100" spans="1:19" ht="5.25" customHeight="1" thickBot="1">
      <c r="A100" s="50"/>
      <c r="B100" s="25"/>
      <c r="C100" s="28"/>
      <c r="D100" s="28"/>
      <c r="E100" s="28"/>
      <c r="F100" s="28"/>
      <c r="G100" s="28"/>
      <c r="H100" s="28"/>
      <c r="I100" s="28"/>
      <c r="J100" s="28"/>
      <c r="K100" s="28"/>
      <c r="L100" s="28"/>
      <c r="M100" s="28"/>
      <c r="N100" s="28"/>
      <c r="O100" s="28"/>
      <c r="P100" s="28"/>
      <c r="Q100" s="28"/>
      <c r="R100" s="31"/>
      <c r="S100" s="28"/>
    </row>
    <row r="101" spans="1:19" ht="15" customHeight="1" thickBot="1">
      <c r="A101" s="46" t="s">
        <v>106</v>
      </c>
      <c r="B101" s="70" t="str">
        <f>+IF('Step A'!C11="please, write Yes or NA","Auto-completed",'Step A'!C11)</f>
        <v>please write Yes or NA</v>
      </c>
      <c r="C101" s="27"/>
      <c r="D101" s="30"/>
      <c r="E101" s="30"/>
      <c r="F101" s="30"/>
      <c r="G101" s="30"/>
      <c r="H101" s="30"/>
      <c r="I101" s="30"/>
      <c r="J101" s="30"/>
      <c r="K101" s="30"/>
      <c r="L101" s="30"/>
      <c r="M101" s="30"/>
      <c r="N101" s="30"/>
      <c r="O101" s="30"/>
      <c r="P101" s="30"/>
      <c r="Q101" s="30"/>
      <c r="R101" s="35"/>
      <c r="S101" s="30"/>
    </row>
    <row r="102" spans="1:19" ht="15.75" thickBot="1">
      <c r="A102" s="48" t="s">
        <v>127</v>
      </c>
      <c r="B102" s="59" t="str">
        <f>+'Step B'!C103</f>
        <v/>
      </c>
      <c r="C102" s="57" t="str">
        <f t="shared" ref="C102:C106" si="125">IF(B102="NA","NA","")</f>
        <v/>
      </c>
      <c r="D102" s="44" t="str">
        <f t="shared" ref="D102:D106" si="126">IF(B102="NA","NA","")</f>
        <v/>
      </c>
      <c r="E102" s="44" t="str">
        <f t="shared" ref="E102:E106" si="127">IF(C102="NA","NA","")</f>
        <v/>
      </c>
      <c r="F102" s="44" t="str">
        <f t="shared" ref="F102:F106" si="128">IF(D102="NA","NA","")</f>
        <v/>
      </c>
      <c r="G102" s="44" t="str">
        <f t="shared" ref="G102:G106" si="129">IF(E102="NA","NA","")</f>
        <v/>
      </c>
      <c r="H102" s="44" t="str">
        <f t="shared" ref="H102:H106" si="130">IF(F102="NA","NA","")</f>
        <v/>
      </c>
      <c r="I102" s="44" t="str">
        <f t="shared" ref="I102:I106" si="131">IF(G102="NA","NA","")</f>
        <v/>
      </c>
      <c r="J102" s="44" t="str">
        <f t="shared" ref="J102:J106" si="132">IF(H102="NA","NA","")</f>
        <v/>
      </c>
      <c r="K102" s="44" t="str">
        <f t="shared" ref="K102:K106" si="133">IF(I102="NA","NA","")</f>
        <v/>
      </c>
      <c r="L102" s="44" t="str">
        <f t="shared" ref="L102:L106" si="134">IF(J102="NA","NA","")</f>
        <v/>
      </c>
      <c r="M102" s="44" t="str">
        <f t="shared" ref="M102:M106" si="135">IF(K102="NA","NA","")</f>
        <v/>
      </c>
      <c r="N102" s="44" t="str">
        <f t="shared" ref="N102:N106" si="136">IF(L102="NA","NA","")</f>
        <v/>
      </c>
      <c r="O102" s="44" t="str">
        <f t="shared" ref="O102:O106" si="137">IF(M102="NA","NA","")</f>
        <v/>
      </c>
      <c r="P102" s="44" t="str">
        <f t="shared" ref="P102:P106" si="138">IF(N102="NA","NA","")</f>
        <v/>
      </c>
      <c r="Q102" s="44" t="str">
        <f t="shared" ref="Q102:Q106" si="139">IF(O102="NA","NA","")</f>
        <v/>
      </c>
      <c r="R102" s="45" t="str">
        <f t="shared" ref="R102:R106" si="140">IF(B102="NA","NA","")</f>
        <v/>
      </c>
      <c r="S102" s="45" t="str">
        <f t="shared" ref="S102:S106" si="141">IF(C102="NA","NA","")</f>
        <v/>
      </c>
    </row>
    <row r="103" spans="1:19" ht="15.75" thickBot="1">
      <c r="A103" s="48" t="s">
        <v>128</v>
      </c>
      <c r="B103" s="59" t="str">
        <f>+'Step B'!C104</f>
        <v/>
      </c>
      <c r="C103" s="57" t="str">
        <f t="shared" si="125"/>
        <v/>
      </c>
      <c r="D103" s="44" t="str">
        <f t="shared" si="126"/>
        <v/>
      </c>
      <c r="E103" s="44" t="str">
        <f t="shared" si="127"/>
        <v/>
      </c>
      <c r="F103" s="44" t="str">
        <f t="shared" si="128"/>
        <v/>
      </c>
      <c r="G103" s="44" t="str">
        <f t="shared" si="129"/>
        <v/>
      </c>
      <c r="H103" s="44" t="str">
        <f t="shared" si="130"/>
        <v/>
      </c>
      <c r="I103" s="44" t="str">
        <f t="shared" si="131"/>
        <v/>
      </c>
      <c r="J103" s="44" t="str">
        <f t="shared" si="132"/>
        <v/>
      </c>
      <c r="K103" s="44" t="str">
        <f t="shared" si="133"/>
        <v/>
      </c>
      <c r="L103" s="44" t="str">
        <f t="shared" si="134"/>
        <v/>
      </c>
      <c r="M103" s="44" t="str">
        <f t="shared" si="135"/>
        <v/>
      </c>
      <c r="N103" s="44" t="str">
        <f t="shared" si="136"/>
        <v/>
      </c>
      <c r="O103" s="44" t="str">
        <f t="shared" si="137"/>
        <v/>
      </c>
      <c r="P103" s="44" t="str">
        <f t="shared" si="138"/>
        <v/>
      </c>
      <c r="Q103" s="44" t="str">
        <f t="shared" si="139"/>
        <v/>
      </c>
      <c r="R103" s="45" t="str">
        <f t="shared" si="140"/>
        <v/>
      </c>
      <c r="S103" s="45" t="str">
        <f t="shared" si="141"/>
        <v/>
      </c>
    </row>
    <row r="104" spans="1:19" ht="15.75" thickBot="1">
      <c r="A104" s="54" t="s">
        <v>122</v>
      </c>
      <c r="B104" s="59" t="str">
        <f>+'Step B'!C105</f>
        <v/>
      </c>
      <c r="C104" s="57" t="str">
        <f t="shared" si="125"/>
        <v/>
      </c>
      <c r="D104" s="44" t="str">
        <f t="shared" si="126"/>
        <v/>
      </c>
      <c r="E104" s="44" t="str">
        <f t="shared" si="127"/>
        <v/>
      </c>
      <c r="F104" s="44" t="str">
        <f t="shared" si="128"/>
        <v/>
      </c>
      <c r="G104" s="44" t="str">
        <f t="shared" si="129"/>
        <v/>
      </c>
      <c r="H104" s="44" t="str">
        <f t="shared" si="130"/>
        <v/>
      </c>
      <c r="I104" s="44" t="str">
        <f t="shared" si="131"/>
        <v/>
      </c>
      <c r="J104" s="44" t="str">
        <f t="shared" si="132"/>
        <v/>
      </c>
      <c r="K104" s="44" t="str">
        <f t="shared" si="133"/>
        <v/>
      </c>
      <c r="L104" s="44" t="str">
        <f t="shared" si="134"/>
        <v/>
      </c>
      <c r="M104" s="44" t="str">
        <f t="shared" si="135"/>
        <v/>
      </c>
      <c r="N104" s="44" t="str">
        <f t="shared" si="136"/>
        <v/>
      </c>
      <c r="O104" s="44" t="str">
        <f t="shared" si="137"/>
        <v/>
      </c>
      <c r="P104" s="44" t="str">
        <f t="shared" si="138"/>
        <v/>
      </c>
      <c r="Q104" s="44" t="str">
        <f t="shared" si="139"/>
        <v/>
      </c>
      <c r="R104" s="45" t="str">
        <f t="shared" si="140"/>
        <v/>
      </c>
      <c r="S104" s="45" t="str">
        <f t="shared" si="141"/>
        <v/>
      </c>
    </row>
    <row r="105" spans="1:19" ht="15.75" thickBot="1">
      <c r="A105" s="54" t="s">
        <v>123</v>
      </c>
      <c r="B105" s="59" t="str">
        <f>+'Step B'!C106</f>
        <v/>
      </c>
      <c r="C105" s="57" t="str">
        <f t="shared" si="125"/>
        <v/>
      </c>
      <c r="D105" s="44" t="str">
        <f t="shared" si="126"/>
        <v/>
      </c>
      <c r="E105" s="44" t="str">
        <f t="shared" si="127"/>
        <v/>
      </c>
      <c r="F105" s="44" t="str">
        <f t="shared" si="128"/>
        <v/>
      </c>
      <c r="G105" s="44" t="str">
        <f t="shared" si="129"/>
        <v/>
      </c>
      <c r="H105" s="44" t="str">
        <f t="shared" si="130"/>
        <v/>
      </c>
      <c r="I105" s="44" t="str">
        <f t="shared" si="131"/>
        <v/>
      </c>
      <c r="J105" s="44" t="str">
        <f t="shared" si="132"/>
        <v/>
      </c>
      <c r="K105" s="44" t="str">
        <f t="shared" si="133"/>
        <v/>
      </c>
      <c r="L105" s="44" t="str">
        <f t="shared" si="134"/>
        <v/>
      </c>
      <c r="M105" s="44" t="str">
        <f t="shared" si="135"/>
        <v/>
      </c>
      <c r="N105" s="44" t="str">
        <f t="shared" si="136"/>
        <v/>
      </c>
      <c r="O105" s="44" t="str">
        <f t="shared" si="137"/>
        <v/>
      </c>
      <c r="P105" s="44" t="str">
        <f t="shared" si="138"/>
        <v/>
      </c>
      <c r="Q105" s="44" t="str">
        <f t="shared" si="139"/>
        <v/>
      </c>
      <c r="R105" s="45" t="str">
        <f t="shared" si="140"/>
        <v/>
      </c>
      <c r="S105" s="45" t="str">
        <f t="shared" si="141"/>
        <v/>
      </c>
    </row>
    <row r="106" spans="1:19" ht="15.75" thickBot="1">
      <c r="A106" s="54" t="s">
        <v>124</v>
      </c>
      <c r="B106" s="60" t="str">
        <f>+'Step B'!C107</f>
        <v/>
      </c>
      <c r="C106" s="57" t="str">
        <f t="shared" si="125"/>
        <v/>
      </c>
      <c r="D106" s="44" t="str">
        <f t="shared" si="126"/>
        <v/>
      </c>
      <c r="E106" s="44" t="str">
        <f t="shared" si="127"/>
        <v/>
      </c>
      <c r="F106" s="44" t="str">
        <f t="shared" si="128"/>
        <v/>
      </c>
      <c r="G106" s="44" t="str">
        <f t="shared" si="129"/>
        <v/>
      </c>
      <c r="H106" s="44" t="str">
        <f t="shared" si="130"/>
        <v/>
      </c>
      <c r="I106" s="44" t="str">
        <f t="shared" si="131"/>
        <v/>
      </c>
      <c r="J106" s="44" t="str">
        <f t="shared" si="132"/>
        <v/>
      </c>
      <c r="K106" s="44" t="str">
        <f t="shared" si="133"/>
        <v/>
      </c>
      <c r="L106" s="44" t="str">
        <f t="shared" si="134"/>
        <v/>
      </c>
      <c r="M106" s="44" t="str">
        <f t="shared" si="135"/>
        <v/>
      </c>
      <c r="N106" s="44" t="str">
        <f t="shared" si="136"/>
        <v/>
      </c>
      <c r="O106" s="44" t="str">
        <f t="shared" si="137"/>
        <v/>
      </c>
      <c r="P106" s="44" t="str">
        <f t="shared" si="138"/>
        <v/>
      </c>
      <c r="Q106" s="44" t="str">
        <f t="shared" si="139"/>
        <v/>
      </c>
      <c r="R106" s="45" t="str">
        <f t="shared" si="140"/>
        <v/>
      </c>
      <c r="S106" s="45" t="str">
        <f t="shared" si="141"/>
        <v/>
      </c>
    </row>
    <row r="107" spans="1:19" ht="6.75" customHeight="1" thickBot="1">
      <c r="A107" s="50"/>
      <c r="B107" s="25"/>
      <c r="C107" s="28"/>
      <c r="D107" s="28"/>
      <c r="E107" s="28"/>
      <c r="F107" s="28"/>
      <c r="G107" s="28"/>
      <c r="H107" s="28"/>
      <c r="I107" s="28"/>
      <c r="J107" s="28"/>
      <c r="K107" s="28"/>
      <c r="L107" s="28"/>
      <c r="M107" s="28"/>
      <c r="N107" s="28"/>
      <c r="O107" s="28"/>
      <c r="P107" s="28"/>
      <c r="Q107" s="28"/>
      <c r="R107" s="31"/>
      <c r="S107" s="28"/>
    </row>
    <row r="108" spans="1:19" ht="14.25" customHeight="1" thickBot="1">
      <c r="A108" s="55" t="s">
        <v>27</v>
      </c>
      <c r="B108" s="70" t="str">
        <f>+IF('Step A'!C12="please, write Yes or NA","Auto-completed",'Step A'!C12)</f>
        <v>please write Yes or NA</v>
      </c>
      <c r="C108" s="27"/>
      <c r="D108" s="30"/>
      <c r="E108" s="30"/>
      <c r="F108" s="30"/>
      <c r="G108" s="30"/>
      <c r="H108" s="30"/>
      <c r="I108" s="30"/>
      <c r="J108" s="30"/>
      <c r="K108" s="30"/>
      <c r="L108" s="30"/>
      <c r="M108" s="30"/>
      <c r="N108" s="30"/>
      <c r="O108" s="30"/>
      <c r="P108" s="30"/>
      <c r="Q108" s="30"/>
      <c r="R108" s="35"/>
      <c r="S108" s="30"/>
    </row>
    <row r="109" spans="1:19" ht="15.75" thickBot="1">
      <c r="A109" s="47" t="s">
        <v>61</v>
      </c>
      <c r="B109" s="59" t="str">
        <f>+'Step B'!C110</f>
        <v/>
      </c>
      <c r="C109" s="57" t="str">
        <f t="shared" ref="C109:C117" si="142">IF(B109="NA","NA","")</f>
        <v/>
      </c>
      <c r="D109" s="44" t="str">
        <f t="shared" ref="D109:D117" si="143">IF(B109="NA","NA","")</f>
        <v/>
      </c>
      <c r="E109" s="44" t="str">
        <f t="shared" ref="E109:E117" si="144">IF(C109="NA","NA","")</f>
        <v/>
      </c>
      <c r="F109" s="44" t="str">
        <f t="shared" ref="F109:F117" si="145">IF(D109="NA","NA","")</f>
        <v/>
      </c>
      <c r="G109" s="44" t="str">
        <f t="shared" ref="G109:G117" si="146">IF(E109="NA","NA","")</f>
        <v/>
      </c>
      <c r="H109" s="44" t="str">
        <f t="shared" ref="H109:H117" si="147">IF(F109="NA","NA","")</f>
        <v/>
      </c>
      <c r="I109" s="44" t="str">
        <f t="shared" ref="I109:I117" si="148">IF(G109="NA","NA","")</f>
        <v/>
      </c>
      <c r="J109" s="44" t="str">
        <f t="shared" ref="J109:J117" si="149">IF(H109="NA","NA","")</f>
        <v/>
      </c>
      <c r="K109" s="44" t="str">
        <f t="shared" ref="K109:K117" si="150">IF(I109="NA","NA","")</f>
        <v/>
      </c>
      <c r="L109" s="44" t="str">
        <f t="shared" ref="L109:L117" si="151">IF(J109="NA","NA","")</f>
        <v/>
      </c>
      <c r="M109" s="44" t="str">
        <f t="shared" ref="M109:M117" si="152">IF(K109="NA","NA","")</f>
        <v/>
      </c>
      <c r="N109" s="44" t="str">
        <f t="shared" ref="N109:N117" si="153">IF(L109="NA","NA","")</f>
        <v/>
      </c>
      <c r="O109" s="44" t="str">
        <f t="shared" ref="O109:O117" si="154">IF(M109="NA","NA","")</f>
        <v/>
      </c>
      <c r="P109" s="44" t="str">
        <f t="shared" ref="P109:P117" si="155">IF(N109="NA","NA","")</f>
        <v/>
      </c>
      <c r="Q109" s="44" t="str">
        <f t="shared" ref="Q109:Q117" si="156">IF(O109="NA","NA","")</f>
        <v/>
      </c>
      <c r="R109" s="45" t="str">
        <f t="shared" ref="R109:R117" si="157">IF(B109="NA","NA","")</f>
        <v/>
      </c>
      <c r="S109" s="45" t="str">
        <f t="shared" ref="S109:S117" si="158">IF(C109="NA","NA","")</f>
        <v/>
      </c>
    </row>
    <row r="110" spans="1:19" ht="15.75" thickBot="1">
      <c r="A110" s="47" t="s">
        <v>62</v>
      </c>
      <c r="B110" s="59" t="str">
        <f>+'Step B'!C111</f>
        <v/>
      </c>
      <c r="C110" s="57" t="str">
        <f t="shared" si="142"/>
        <v/>
      </c>
      <c r="D110" s="44" t="str">
        <f t="shared" si="143"/>
        <v/>
      </c>
      <c r="E110" s="44" t="str">
        <f t="shared" si="144"/>
        <v/>
      </c>
      <c r="F110" s="44" t="str">
        <f t="shared" si="145"/>
        <v/>
      </c>
      <c r="G110" s="44" t="str">
        <f t="shared" si="146"/>
        <v/>
      </c>
      <c r="H110" s="44" t="str">
        <f t="shared" si="147"/>
        <v/>
      </c>
      <c r="I110" s="44" t="str">
        <f t="shared" si="148"/>
        <v/>
      </c>
      <c r="J110" s="44" t="str">
        <f t="shared" si="149"/>
        <v/>
      </c>
      <c r="K110" s="44" t="str">
        <f t="shared" si="150"/>
        <v/>
      </c>
      <c r="L110" s="44" t="str">
        <f t="shared" si="151"/>
        <v/>
      </c>
      <c r="M110" s="44" t="str">
        <f t="shared" si="152"/>
        <v/>
      </c>
      <c r="N110" s="44" t="str">
        <f t="shared" si="153"/>
        <v/>
      </c>
      <c r="O110" s="44" t="str">
        <f t="shared" si="154"/>
        <v/>
      </c>
      <c r="P110" s="44" t="str">
        <f t="shared" si="155"/>
        <v/>
      </c>
      <c r="Q110" s="44" t="str">
        <f t="shared" si="156"/>
        <v/>
      </c>
      <c r="R110" s="45" t="str">
        <f t="shared" si="157"/>
        <v/>
      </c>
      <c r="S110" s="45" t="str">
        <f t="shared" si="158"/>
        <v/>
      </c>
    </row>
    <row r="111" spans="1:19" ht="15.75" thickBot="1">
      <c r="A111" s="47" t="s">
        <v>63</v>
      </c>
      <c r="B111" s="59" t="str">
        <f>+'Step B'!C112</f>
        <v/>
      </c>
      <c r="C111" s="57" t="str">
        <f t="shared" si="142"/>
        <v/>
      </c>
      <c r="D111" s="44" t="str">
        <f t="shared" si="143"/>
        <v/>
      </c>
      <c r="E111" s="44" t="str">
        <f t="shared" si="144"/>
        <v/>
      </c>
      <c r="F111" s="44" t="str">
        <f t="shared" si="145"/>
        <v/>
      </c>
      <c r="G111" s="44" t="str">
        <f t="shared" si="146"/>
        <v/>
      </c>
      <c r="H111" s="44" t="str">
        <f t="shared" si="147"/>
        <v/>
      </c>
      <c r="I111" s="44" t="str">
        <f t="shared" si="148"/>
        <v/>
      </c>
      <c r="J111" s="44" t="str">
        <f t="shared" si="149"/>
        <v/>
      </c>
      <c r="K111" s="44" t="str">
        <f t="shared" si="150"/>
        <v/>
      </c>
      <c r="L111" s="44" t="str">
        <f t="shared" si="151"/>
        <v/>
      </c>
      <c r="M111" s="44" t="str">
        <f t="shared" si="152"/>
        <v/>
      </c>
      <c r="N111" s="44" t="str">
        <f t="shared" si="153"/>
        <v/>
      </c>
      <c r="O111" s="44" t="str">
        <f t="shared" si="154"/>
        <v/>
      </c>
      <c r="P111" s="44" t="str">
        <f t="shared" si="155"/>
        <v/>
      </c>
      <c r="Q111" s="44" t="str">
        <f t="shared" si="156"/>
        <v/>
      </c>
      <c r="R111" s="45" t="str">
        <f t="shared" si="157"/>
        <v/>
      </c>
      <c r="S111" s="45" t="str">
        <f t="shared" si="158"/>
        <v/>
      </c>
    </row>
    <row r="112" spans="1:19" ht="15.75" thickBot="1">
      <c r="A112" s="51" t="s">
        <v>64</v>
      </c>
      <c r="B112" s="59" t="str">
        <f>+'Step B'!C113</f>
        <v/>
      </c>
      <c r="C112" s="57" t="str">
        <f t="shared" si="142"/>
        <v/>
      </c>
      <c r="D112" s="44" t="str">
        <f t="shared" si="143"/>
        <v/>
      </c>
      <c r="E112" s="44" t="str">
        <f t="shared" si="144"/>
        <v/>
      </c>
      <c r="F112" s="44" t="str">
        <f t="shared" si="145"/>
        <v/>
      </c>
      <c r="G112" s="44" t="str">
        <f t="shared" si="146"/>
        <v/>
      </c>
      <c r="H112" s="44" t="str">
        <f t="shared" si="147"/>
        <v/>
      </c>
      <c r="I112" s="44" t="str">
        <f t="shared" si="148"/>
        <v/>
      </c>
      <c r="J112" s="44" t="str">
        <f t="shared" si="149"/>
        <v/>
      </c>
      <c r="K112" s="44" t="str">
        <f t="shared" si="150"/>
        <v/>
      </c>
      <c r="L112" s="44" t="str">
        <f t="shared" si="151"/>
        <v/>
      </c>
      <c r="M112" s="44" t="str">
        <f t="shared" si="152"/>
        <v/>
      </c>
      <c r="N112" s="44" t="str">
        <f t="shared" si="153"/>
        <v/>
      </c>
      <c r="O112" s="44" t="str">
        <f t="shared" si="154"/>
        <v/>
      </c>
      <c r="P112" s="44" t="str">
        <f t="shared" si="155"/>
        <v/>
      </c>
      <c r="Q112" s="44" t="str">
        <f t="shared" si="156"/>
        <v/>
      </c>
      <c r="R112" s="45" t="str">
        <f t="shared" si="157"/>
        <v/>
      </c>
      <c r="S112" s="45" t="str">
        <f t="shared" si="158"/>
        <v/>
      </c>
    </row>
    <row r="113" spans="1:19" ht="15.75" thickBot="1">
      <c r="A113" s="47" t="s">
        <v>65</v>
      </c>
      <c r="B113" s="59" t="str">
        <f>+'Step B'!C114</f>
        <v/>
      </c>
      <c r="C113" s="57" t="str">
        <f t="shared" si="142"/>
        <v/>
      </c>
      <c r="D113" s="44" t="str">
        <f t="shared" si="143"/>
        <v/>
      </c>
      <c r="E113" s="44" t="str">
        <f t="shared" si="144"/>
        <v/>
      </c>
      <c r="F113" s="44" t="str">
        <f t="shared" si="145"/>
        <v/>
      </c>
      <c r="G113" s="44" t="str">
        <f t="shared" si="146"/>
        <v/>
      </c>
      <c r="H113" s="44" t="str">
        <f t="shared" si="147"/>
        <v/>
      </c>
      <c r="I113" s="44" t="str">
        <f t="shared" si="148"/>
        <v/>
      </c>
      <c r="J113" s="44" t="str">
        <f t="shared" si="149"/>
        <v/>
      </c>
      <c r="K113" s="44" t="str">
        <f t="shared" si="150"/>
        <v/>
      </c>
      <c r="L113" s="44" t="str">
        <f t="shared" si="151"/>
        <v/>
      </c>
      <c r="M113" s="44" t="str">
        <f t="shared" si="152"/>
        <v/>
      </c>
      <c r="N113" s="44" t="str">
        <f t="shared" si="153"/>
        <v/>
      </c>
      <c r="O113" s="44" t="str">
        <f t="shared" si="154"/>
        <v/>
      </c>
      <c r="P113" s="44" t="str">
        <f t="shared" si="155"/>
        <v/>
      </c>
      <c r="Q113" s="44" t="str">
        <f t="shared" si="156"/>
        <v/>
      </c>
      <c r="R113" s="45" t="str">
        <f t="shared" si="157"/>
        <v/>
      </c>
      <c r="S113" s="45" t="str">
        <f t="shared" si="158"/>
        <v/>
      </c>
    </row>
    <row r="114" spans="1:19" ht="15.75" thickBot="1">
      <c r="A114" s="51" t="s">
        <v>66</v>
      </c>
      <c r="B114" s="59" t="str">
        <f>+'Step B'!C115</f>
        <v/>
      </c>
      <c r="C114" s="57" t="str">
        <f t="shared" si="142"/>
        <v/>
      </c>
      <c r="D114" s="44" t="str">
        <f t="shared" si="143"/>
        <v/>
      </c>
      <c r="E114" s="44" t="str">
        <f t="shared" si="144"/>
        <v/>
      </c>
      <c r="F114" s="44" t="str">
        <f t="shared" si="145"/>
        <v/>
      </c>
      <c r="G114" s="44" t="str">
        <f t="shared" si="146"/>
        <v/>
      </c>
      <c r="H114" s="44" t="str">
        <f t="shared" si="147"/>
        <v/>
      </c>
      <c r="I114" s="44" t="str">
        <f t="shared" si="148"/>
        <v/>
      </c>
      <c r="J114" s="44" t="str">
        <f t="shared" si="149"/>
        <v/>
      </c>
      <c r="K114" s="44" t="str">
        <f t="shared" si="150"/>
        <v/>
      </c>
      <c r="L114" s="44" t="str">
        <f t="shared" si="151"/>
        <v/>
      </c>
      <c r="M114" s="44" t="str">
        <f t="shared" si="152"/>
        <v/>
      </c>
      <c r="N114" s="44" t="str">
        <f t="shared" si="153"/>
        <v/>
      </c>
      <c r="O114" s="44" t="str">
        <f t="shared" si="154"/>
        <v/>
      </c>
      <c r="P114" s="44" t="str">
        <f t="shared" si="155"/>
        <v/>
      </c>
      <c r="Q114" s="44" t="str">
        <f t="shared" si="156"/>
        <v/>
      </c>
      <c r="R114" s="45" t="str">
        <f t="shared" si="157"/>
        <v/>
      </c>
      <c r="S114" s="45" t="str">
        <f t="shared" si="158"/>
        <v/>
      </c>
    </row>
    <row r="115" spans="1:19" ht="15.75" thickBot="1">
      <c r="A115" s="49" t="s">
        <v>81</v>
      </c>
      <c r="B115" s="59" t="str">
        <f>+'Step B'!C116</f>
        <v/>
      </c>
      <c r="C115" s="57" t="str">
        <f t="shared" si="142"/>
        <v/>
      </c>
      <c r="D115" s="44" t="str">
        <f t="shared" si="143"/>
        <v/>
      </c>
      <c r="E115" s="44" t="str">
        <f t="shared" si="144"/>
        <v/>
      </c>
      <c r="F115" s="44" t="str">
        <f t="shared" si="145"/>
        <v/>
      </c>
      <c r="G115" s="44" t="str">
        <f t="shared" si="146"/>
        <v/>
      </c>
      <c r="H115" s="44" t="str">
        <f t="shared" si="147"/>
        <v/>
      </c>
      <c r="I115" s="44" t="str">
        <f t="shared" si="148"/>
        <v/>
      </c>
      <c r="J115" s="44" t="str">
        <f t="shared" si="149"/>
        <v/>
      </c>
      <c r="K115" s="44" t="str">
        <f t="shared" si="150"/>
        <v/>
      </c>
      <c r="L115" s="44" t="str">
        <f t="shared" si="151"/>
        <v/>
      </c>
      <c r="M115" s="44" t="str">
        <f t="shared" si="152"/>
        <v/>
      </c>
      <c r="N115" s="44" t="str">
        <f t="shared" si="153"/>
        <v/>
      </c>
      <c r="O115" s="44" t="str">
        <f t="shared" si="154"/>
        <v/>
      </c>
      <c r="P115" s="44" t="str">
        <f t="shared" si="155"/>
        <v/>
      </c>
      <c r="Q115" s="44" t="str">
        <f t="shared" si="156"/>
        <v/>
      </c>
      <c r="R115" s="45" t="str">
        <f t="shared" si="157"/>
        <v/>
      </c>
      <c r="S115" s="45" t="str">
        <f t="shared" si="158"/>
        <v/>
      </c>
    </row>
    <row r="116" spans="1:19" ht="15.75" thickBot="1">
      <c r="A116" s="49" t="s">
        <v>130</v>
      </c>
      <c r="B116" s="59" t="str">
        <f>+'Step B'!C117</f>
        <v/>
      </c>
      <c r="C116" s="57" t="str">
        <f t="shared" si="142"/>
        <v/>
      </c>
      <c r="D116" s="44" t="str">
        <f t="shared" si="143"/>
        <v/>
      </c>
      <c r="E116" s="44" t="str">
        <f t="shared" si="144"/>
        <v/>
      </c>
      <c r="F116" s="44" t="str">
        <f t="shared" si="145"/>
        <v/>
      </c>
      <c r="G116" s="44" t="str">
        <f t="shared" si="146"/>
        <v/>
      </c>
      <c r="H116" s="44" t="str">
        <f t="shared" si="147"/>
        <v/>
      </c>
      <c r="I116" s="44" t="str">
        <f t="shared" si="148"/>
        <v/>
      </c>
      <c r="J116" s="44" t="str">
        <f t="shared" si="149"/>
        <v/>
      </c>
      <c r="K116" s="44" t="str">
        <f t="shared" si="150"/>
        <v/>
      </c>
      <c r="L116" s="44" t="str">
        <f t="shared" si="151"/>
        <v/>
      </c>
      <c r="M116" s="44" t="str">
        <f t="shared" si="152"/>
        <v/>
      </c>
      <c r="N116" s="44" t="str">
        <f t="shared" si="153"/>
        <v/>
      </c>
      <c r="O116" s="44" t="str">
        <f t="shared" si="154"/>
        <v/>
      </c>
      <c r="P116" s="44" t="str">
        <f t="shared" si="155"/>
        <v/>
      </c>
      <c r="Q116" s="44" t="str">
        <f t="shared" si="156"/>
        <v/>
      </c>
      <c r="R116" s="45" t="str">
        <f t="shared" si="157"/>
        <v/>
      </c>
      <c r="S116" s="45" t="str">
        <f t="shared" si="158"/>
        <v/>
      </c>
    </row>
    <row r="117" spans="1:19" ht="15.75" thickBot="1">
      <c r="A117" s="49" t="s">
        <v>131</v>
      </c>
      <c r="B117" s="60" t="str">
        <f>+'Step B'!C118</f>
        <v/>
      </c>
      <c r="C117" s="57" t="str">
        <f t="shared" si="142"/>
        <v/>
      </c>
      <c r="D117" s="44" t="str">
        <f t="shared" si="143"/>
        <v/>
      </c>
      <c r="E117" s="44" t="str">
        <f t="shared" si="144"/>
        <v/>
      </c>
      <c r="F117" s="44" t="str">
        <f t="shared" si="145"/>
        <v/>
      </c>
      <c r="G117" s="44" t="str">
        <f t="shared" si="146"/>
        <v/>
      </c>
      <c r="H117" s="44" t="str">
        <f t="shared" si="147"/>
        <v/>
      </c>
      <c r="I117" s="44" t="str">
        <f t="shared" si="148"/>
        <v/>
      </c>
      <c r="J117" s="44" t="str">
        <f t="shared" si="149"/>
        <v/>
      </c>
      <c r="K117" s="44" t="str">
        <f t="shared" si="150"/>
        <v/>
      </c>
      <c r="L117" s="44" t="str">
        <f t="shared" si="151"/>
        <v/>
      </c>
      <c r="M117" s="44" t="str">
        <f t="shared" si="152"/>
        <v/>
      </c>
      <c r="N117" s="44" t="str">
        <f t="shared" si="153"/>
        <v/>
      </c>
      <c r="O117" s="44" t="str">
        <f t="shared" si="154"/>
        <v/>
      </c>
      <c r="P117" s="44" t="str">
        <f t="shared" si="155"/>
        <v/>
      </c>
      <c r="Q117" s="44" t="str">
        <f t="shared" si="156"/>
        <v/>
      </c>
      <c r="R117" s="45" t="str">
        <f t="shared" si="157"/>
        <v/>
      </c>
      <c r="S117" s="45" t="str">
        <f t="shared" si="158"/>
        <v/>
      </c>
    </row>
    <row r="118" spans="1:19" ht="6" customHeight="1" thickBot="1">
      <c r="A118" s="50"/>
      <c r="B118" s="25"/>
      <c r="C118" s="28"/>
      <c r="D118" s="28"/>
      <c r="E118" s="28"/>
      <c r="F118" s="28"/>
      <c r="G118" s="28"/>
      <c r="H118" s="28"/>
      <c r="I118" s="28"/>
      <c r="J118" s="28"/>
      <c r="K118" s="28"/>
      <c r="L118" s="28"/>
      <c r="M118" s="28"/>
      <c r="N118" s="28"/>
      <c r="O118" s="28"/>
      <c r="P118" s="28"/>
      <c r="Q118" s="28"/>
      <c r="R118" s="31"/>
      <c r="S118" s="28"/>
    </row>
    <row r="119" spans="1:19" ht="15" customHeight="1" thickBot="1">
      <c r="A119" s="46" t="str">
        <f>+'Step A'!B13</f>
        <v>Other field? Please define here</v>
      </c>
      <c r="B119" s="70" t="str">
        <f>+IF('Step A'!C13="please, write Yes or NA","Auto-completed",'Step A'!C13)</f>
        <v>please write Yes or NA</v>
      </c>
      <c r="C119" s="27"/>
      <c r="D119" s="30"/>
      <c r="E119" s="30"/>
      <c r="F119" s="30"/>
      <c r="G119" s="30"/>
      <c r="H119" s="30"/>
      <c r="I119" s="30"/>
      <c r="J119" s="30"/>
      <c r="K119" s="30"/>
      <c r="L119" s="30"/>
      <c r="M119" s="30"/>
      <c r="N119" s="30"/>
      <c r="O119" s="30"/>
      <c r="P119" s="30"/>
      <c r="Q119" s="30"/>
      <c r="R119" s="35"/>
      <c r="S119" s="30"/>
    </row>
    <row r="120" spans="1:19" ht="15.75" thickBot="1">
      <c r="A120" s="48" t="s">
        <v>127</v>
      </c>
      <c r="B120" s="59" t="str">
        <f>+'Step B'!C121</f>
        <v/>
      </c>
      <c r="C120" s="57" t="str">
        <f t="shared" ref="C120:C122" si="159">IF(B120="NA","NA","")</f>
        <v/>
      </c>
      <c r="D120" s="44" t="str">
        <f t="shared" ref="D120:D122" si="160">IF(B120="NA","NA","")</f>
        <v/>
      </c>
      <c r="E120" s="44" t="str">
        <f t="shared" ref="E120:E122" si="161">IF(C120="NA","NA","")</f>
        <v/>
      </c>
      <c r="F120" s="44" t="str">
        <f t="shared" ref="F120:F122" si="162">IF(D120="NA","NA","")</f>
        <v/>
      </c>
      <c r="G120" s="44" t="str">
        <f t="shared" ref="G120:G122" si="163">IF(E120="NA","NA","")</f>
        <v/>
      </c>
      <c r="H120" s="44" t="str">
        <f t="shared" ref="H120:H122" si="164">IF(F120="NA","NA","")</f>
        <v/>
      </c>
      <c r="I120" s="44" t="str">
        <f t="shared" ref="I120:I122" si="165">IF(G120="NA","NA","")</f>
        <v/>
      </c>
      <c r="J120" s="44" t="str">
        <f t="shared" ref="J120:J122" si="166">IF(H120="NA","NA","")</f>
        <v/>
      </c>
      <c r="K120" s="44" t="str">
        <f t="shared" ref="K120:K122" si="167">IF(I120="NA","NA","")</f>
        <v/>
      </c>
      <c r="L120" s="44" t="str">
        <f t="shared" ref="L120:L122" si="168">IF(J120="NA","NA","")</f>
        <v/>
      </c>
      <c r="M120" s="44" t="str">
        <f t="shared" ref="M120:M122" si="169">IF(K120="NA","NA","")</f>
        <v/>
      </c>
      <c r="N120" s="44" t="str">
        <f t="shared" ref="N120:N122" si="170">IF(L120="NA","NA","")</f>
        <v/>
      </c>
      <c r="O120" s="44" t="str">
        <f t="shared" ref="O120:O122" si="171">IF(M120="NA","NA","")</f>
        <v/>
      </c>
      <c r="P120" s="44" t="str">
        <f t="shared" ref="P120:P122" si="172">IF(N120="NA","NA","")</f>
        <v/>
      </c>
      <c r="Q120" s="44" t="str">
        <f t="shared" ref="Q120:Q122" si="173">IF(O120="NA","NA","")</f>
        <v/>
      </c>
      <c r="R120" s="45" t="str">
        <f t="shared" ref="R120:R122" si="174">IF(B120="NA","NA","")</f>
        <v/>
      </c>
      <c r="S120" s="45" t="str">
        <f t="shared" ref="S120:S122" si="175">IF(C120="NA","NA","")</f>
        <v/>
      </c>
    </row>
    <row r="121" spans="1:19" ht="15.75" thickBot="1">
      <c r="A121" s="48" t="s">
        <v>128</v>
      </c>
      <c r="B121" s="59" t="str">
        <f>+'Step B'!C122</f>
        <v/>
      </c>
      <c r="C121" s="57" t="str">
        <f t="shared" si="159"/>
        <v/>
      </c>
      <c r="D121" s="44" t="str">
        <f t="shared" si="160"/>
        <v/>
      </c>
      <c r="E121" s="44" t="str">
        <f t="shared" si="161"/>
        <v/>
      </c>
      <c r="F121" s="44" t="str">
        <f t="shared" si="162"/>
        <v/>
      </c>
      <c r="G121" s="44" t="str">
        <f t="shared" si="163"/>
        <v/>
      </c>
      <c r="H121" s="44" t="str">
        <f t="shared" si="164"/>
        <v/>
      </c>
      <c r="I121" s="44" t="str">
        <f t="shared" si="165"/>
        <v/>
      </c>
      <c r="J121" s="44" t="str">
        <f t="shared" si="166"/>
        <v/>
      </c>
      <c r="K121" s="44" t="str">
        <f t="shared" si="167"/>
        <v/>
      </c>
      <c r="L121" s="44" t="str">
        <f t="shared" si="168"/>
        <v/>
      </c>
      <c r="M121" s="44" t="str">
        <f t="shared" si="169"/>
        <v/>
      </c>
      <c r="N121" s="44" t="str">
        <f t="shared" si="170"/>
        <v/>
      </c>
      <c r="O121" s="44" t="str">
        <f t="shared" si="171"/>
        <v/>
      </c>
      <c r="P121" s="44" t="str">
        <f t="shared" si="172"/>
        <v/>
      </c>
      <c r="Q121" s="44" t="str">
        <f t="shared" si="173"/>
        <v/>
      </c>
      <c r="R121" s="45" t="str">
        <f t="shared" si="174"/>
        <v/>
      </c>
      <c r="S121" s="45" t="str">
        <f t="shared" si="175"/>
        <v/>
      </c>
    </row>
    <row r="122" spans="1:19" ht="15.75" thickBot="1">
      <c r="A122" s="54" t="s">
        <v>122</v>
      </c>
      <c r="B122" s="60" t="str">
        <f>+'Step B'!C123</f>
        <v/>
      </c>
      <c r="C122" s="57" t="str">
        <f t="shared" si="159"/>
        <v/>
      </c>
      <c r="D122" s="44" t="str">
        <f t="shared" si="160"/>
        <v/>
      </c>
      <c r="E122" s="44" t="str">
        <f t="shared" si="161"/>
        <v/>
      </c>
      <c r="F122" s="44" t="str">
        <f t="shared" si="162"/>
        <v/>
      </c>
      <c r="G122" s="44" t="str">
        <f t="shared" si="163"/>
        <v/>
      </c>
      <c r="H122" s="44" t="str">
        <f t="shared" si="164"/>
        <v/>
      </c>
      <c r="I122" s="44" t="str">
        <f t="shared" si="165"/>
        <v/>
      </c>
      <c r="J122" s="44" t="str">
        <f t="shared" si="166"/>
        <v/>
      </c>
      <c r="K122" s="44" t="str">
        <f t="shared" si="167"/>
        <v/>
      </c>
      <c r="L122" s="44" t="str">
        <f t="shared" si="168"/>
        <v/>
      </c>
      <c r="M122" s="44" t="str">
        <f t="shared" si="169"/>
        <v/>
      </c>
      <c r="N122" s="44" t="str">
        <f t="shared" si="170"/>
        <v/>
      </c>
      <c r="O122" s="44" t="str">
        <f t="shared" si="171"/>
        <v/>
      </c>
      <c r="P122" s="44" t="str">
        <f t="shared" si="172"/>
        <v/>
      </c>
      <c r="Q122" s="44" t="str">
        <f t="shared" si="173"/>
        <v/>
      </c>
      <c r="R122" s="45" t="str">
        <f t="shared" si="174"/>
        <v/>
      </c>
      <c r="S122" s="45" t="str">
        <f t="shared" si="175"/>
        <v/>
      </c>
    </row>
    <row r="123" spans="1:19" ht="5.25" customHeight="1" thickBot="1">
      <c r="A123" s="50"/>
      <c r="B123" s="25"/>
      <c r="C123" s="28"/>
      <c r="D123" s="28"/>
      <c r="E123" s="28"/>
      <c r="F123" s="28"/>
      <c r="G123" s="28"/>
      <c r="H123" s="28"/>
      <c r="I123" s="28"/>
      <c r="J123" s="28"/>
      <c r="K123" s="28"/>
      <c r="L123" s="28"/>
      <c r="M123" s="28"/>
      <c r="N123" s="28"/>
      <c r="O123" s="28"/>
      <c r="P123" s="28"/>
      <c r="Q123" s="28"/>
      <c r="R123" s="31"/>
      <c r="S123" s="28"/>
    </row>
    <row r="124" spans="1:19" ht="15" customHeight="1" thickBot="1">
      <c r="A124" s="46" t="str">
        <f>+'Step A'!B14</f>
        <v>Other field? Please define here</v>
      </c>
      <c r="B124" s="70" t="str">
        <f>+IF('Step A'!C14="please, write Yes or NA","Auto-completed",'Step A'!C14)</f>
        <v>please write Yes or NA</v>
      </c>
      <c r="C124" s="27"/>
      <c r="D124" s="30"/>
      <c r="E124" s="30"/>
      <c r="F124" s="30"/>
      <c r="G124" s="30"/>
      <c r="H124" s="30"/>
      <c r="I124" s="30"/>
      <c r="J124" s="30"/>
      <c r="K124" s="30"/>
      <c r="L124" s="30"/>
      <c r="M124" s="30"/>
      <c r="N124" s="30"/>
      <c r="O124" s="30"/>
      <c r="P124" s="30"/>
      <c r="Q124" s="30"/>
      <c r="R124" s="35"/>
      <c r="S124" s="30"/>
    </row>
    <row r="125" spans="1:19" ht="15.75" thickBot="1">
      <c r="A125" s="48" t="s">
        <v>127</v>
      </c>
      <c r="B125" s="59" t="str">
        <f>+'Step B'!C126</f>
        <v/>
      </c>
      <c r="C125" s="57" t="str">
        <f t="shared" ref="C125:C127" si="176">IF(B125="NA","NA","")</f>
        <v/>
      </c>
      <c r="D125" s="44" t="str">
        <f t="shared" ref="D125:D127" si="177">IF(B125="NA","NA","")</f>
        <v/>
      </c>
      <c r="E125" s="44" t="str">
        <f t="shared" ref="E125:E127" si="178">IF(C125="NA","NA","")</f>
        <v/>
      </c>
      <c r="F125" s="44" t="str">
        <f t="shared" ref="F125:F127" si="179">IF(D125="NA","NA","")</f>
        <v/>
      </c>
      <c r="G125" s="44" t="str">
        <f t="shared" ref="G125:G127" si="180">IF(E125="NA","NA","")</f>
        <v/>
      </c>
      <c r="H125" s="44" t="str">
        <f t="shared" ref="H125:H127" si="181">IF(F125="NA","NA","")</f>
        <v/>
      </c>
      <c r="I125" s="44" t="str">
        <f t="shared" ref="I125:I127" si="182">IF(G125="NA","NA","")</f>
        <v/>
      </c>
      <c r="J125" s="44" t="str">
        <f t="shared" ref="J125:J127" si="183">IF(H125="NA","NA","")</f>
        <v/>
      </c>
      <c r="K125" s="44" t="str">
        <f t="shared" ref="K125:K127" si="184">IF(I125="NA","NA","")</f>
        <v/>
      </c>
      <c r="L125" s="44" t="str">
        <f t="shared" ref="L125:L127" si="185">IF(J125="NA","NA","")</f>
        <v/>
      </c>
      <c r="M125" s="44" t="str">
        <f t="shared" ref="M125:M127" si="186">IF(K125="NA","NA","")</f>
        <v/>
      </c>
      <c r="N125" s="44" t="str">
        <f t="shared" ref="N125:N127" si="187">IF(L125="NA","NA","")</f>
        <v/>
      </c>
      <c r="O125" s="44" t="str">
        <f t="shared" ref="O125:O127" si="188">IF(M125="NA","NA","")</f>
        <v/>
      </c>
      <c r="P125" s="44" t="str">
        <f t="shared" ref="P125:P127" si="189">IF(N125="NA","NA","")</f>
        <v/>
      </c>
      <c r="Q125" s="44" t="str">
        <f t="shared" ref="Q125:Q127" si="190">IF(O125="NA","NA","")</f>
        <v/>
      </c>
      <c r="R125" s="45" t="str">
        <f t="shared" ref="R125:R127" si="191">IF(B125="NA","NA","")</f>
        <v/>
      </c>
      <c r="S125" s="45" t="str">
        <f t="shared" ref="S125:S127" si="192">IF(C125="NA","NA","")</f>
        <v/>
      </c>
    </row>
    <row r="126" spans="1:19" ht="15.75" thickBot="1">
      <c r="A126" s="48" t="s">
        <v>128</v>
      </c>
      <c r="B126" s="59" t="str">
        <f>+'Step B'!C127</f>
        <v/>
      </c>
      <c r="C126" s="57" t="str">
        <f t="shared" si="176"/>
        <v/>
      </c>
      <c r="D126" s="44" t="str">
        <f t="shared" si="177"/>
        <v/>
      </c>
      <c r="E126" s="44" t="str">
        <f t="shared" si="178"/>
        <v/>
      </c>
      <c r="F126" s="44" t="str">
        <f t="shared" si="179"/>
        <v/>
      </c>
      <c r="G126" s="44" t="str">
        <f t="shared" si="180"/>
        <v/>
      </c>
      <c r="H126" s="44" t="str">
        <f t="shared" si="181"/>
        <v/>
      </c>
      <c r="I126" s="44" t="str">
        <f t="shared" si="182"/>
        <v/>
      </c>
      <c r="J126" s="44" t="str">
        <f t="shared" si="183"/>
        <v/>
      </c>
      <c r="K126" s="44" t="str">
        <f t="shared" si="184"/>
        <v/>
      </c>
      <c r="L126" s="44" t="str">
        <f t="shared" si="185"/>
        <v/>
      </c>
      <c r="M126" s="44" t="str">
        <f t="shared" si="186"/>
        <v/>
      </c>
      <c r="N126" s="44" t="str">
        <f t="shared" si="187"/>
        <v/>
      </c>
      <c r="O126" s="44" t="str">
        <f t="shared" si="188"/>
        <v/>
      </c>
      <c r="P126" s="44" t="str">
        <f t="shared" si="189"/>
        <v/>
      </c>
      <c r="Q126" s="44" t="str">
        <f t="shared" si="190"/>
        <v/>
      </c>
      <c r="R126" s="45" t="str">
        <f t="shared" si="191"/>
        <v/>
      </c>
      <c r="S126" s="45" t="str">
        <f t="shared" si="192"/>
        <v/>
      </c>
    </row>
    <row r="127" spans="1:19" ht="15.75" thickBot="1">
      <c r="A127" s="54" t="s">
        <v>122</v>
      </c>
      <c r="B127" s="60" t="str">
        <f>+'Step B'!C128</f>
        <v/>
      </c>
      <c r="C127" s="57" t="str">
        <f t="shared" si="176"/>
        <v/>
      </c>
      <c r="D127" s="44" t="str">
        <f t="shared" si="177"/>
        <v/>
      </c>
      <c r="E127" s="44" t="str">
        <f t="shared" si="178"/>
        <v/>
      </c>
      <c r="F127" s="44" t="str">
        <f t="shared" si="179"/>
        <v/>
      </c>
      <c r="G127" s="44" t="str">
        <f t="shared" si="180"/>
        <v/>
      </c>
      <c r="H127" s="44" t="str">
        <f t="shared" si="181"/>
        <v/>
      </c>
      <c r="I127" s="44" t="str">
        <f t="shared" si="182"/>
        <v/>
      </c>
      <c r="J127" s="44" t="str">
        <f t="shared" si="183"/>
        <v/>
      </c>
      <c r="K127" s="44" t="str">
        <f t="shared" si="184"/>
        <v/>
      </c>
      <c r="L127" s="44" t="str">
        <f t="shared" si="185"/>
        <v/>
      </c>
      <c r="M127" s="44" t="str">
        <f t="shared" si="186"/>
        <v/>
      </c>
      <c r="N127" s="44" t="str">
        <f t="shared" si="187"/>
        <v/>
      </c>
      <c r="O127" s="44" t="str">
        <f t="shared" si="188"/>
        <v/>
      </c>
      <c r="P127" s="44" t="str">
        <f t="shared" si="189"/>
        <v/>
      </c>
      <c r="Q127" s="44" t="str">
        <f t="shared" si="190"/>
        <v/>
      </c>
      <c r="R127" s="45" t="str">
        <f t="shared" si="191"/>
        <v/>
      </c>
      <c r="S127" s="45" t="str">
        <f t="shared" si="192"/>
        <v/>
      </c>
    </row>
    <row r="128" spans="1:19" ht="3.75" customHeight="1" thickBot="1">
      <c r="A128" s="50"/>
      <c r="B128" s="25"/>
      <c r="C128" s="28"/>
      <c r="D128" s="28"/>
      <c r="E128" s="28"/>
      <c r="F128" s="28"/>
      <c r="G128" s="28"/>
      <c r="H128" s="28"/>
      <c r="I128" s="28"/>
      <c r="J128" s="28"/>
      <c r="K128" s="28"/>
      <c r="L128" s="28"/>
      <c r="M128" s="28"/>
      <c r="N128" s="28"/>
      <c r="O128" s="28"/>
      <c r="P128" s="28"/>
      <c r="Q128" s="28"/>
      <c r="R128" s="31"/>
      <c r="S128" s="28"/>
    </row>
    <row r="129" spans="1:19" ht="15" customHeight="1" thickBot="1">
      <c r="A129" s="46" t="str">
        <f>+'Step A'!B15</f>
        <v>Other field? Please define here</v>
      </c>
      <c r="B129" s="70" t="str">
        <f>+IF('Step A'!C15="please, write Yes or NA","Auto-completed",'Step A'!C15)</f>
        <v>please write Yes or NA</v>
      </c>
      <c r="C129" s="27"/>
      <c r="D129" s="30"/>
      <c r="E129" s="30"/>
      <c r="F129" s="30"/>
      <c r="G129" s="30"/>
      <c r="H129" s="30"/>
      <c r="I129" s="30"/>
      <c r="J129" s="30"/>
      <c r="K129" s="30"/>
      <c r="L129" s="30"/>
      <c r="M129" s="30"/>
      <c r="N129" s="30"/>
      <c r="O129" s="30"/>
      <c r="P129" s="30"/>
      <c r="Q129" s="30"/>
      <c r="R129" s="35"/>
      <c r="S129" s="30"/>
    </row>
    <row r="130" spans="1:19" ht="15.75" thickBot="1">
      <c r="A130" s="48" t="s">
        <v>127</v>
      </c>
      <c r="B130" s="59" t="str">
        <f>+'Step B'!C131</f>
        <v/>
      </c>
      <c r="C130" s="57" t="str">
        <f t="shared" ref="C130:C132" si="193">IF(B130="NA","NA","")</f>
        <v/>
      </c>
      <c r="D130" s="44" t="str">
        <f t="shared" ref="D130:D132" si="194">IF(B130="NA","NA","")</f>
        <v/>
      </c>
      <c r="E130" s="44" t="str">
        <f t="shared" ref="E130:E132" si="195">IF(C130="NA","NA","")</f>
        <v/>
      </c>
      <c r="F130" s="44" t="str">
        <f t="shared" ref="F130:F132" si="196">IF(D130="NA","NA","")</f>
        <v/>
      </c>
      <c r="G130" s="44" t="str">
        <f t="shared" ref="G130:G132" si="197">IF(E130="NA","NA","")</f>
        <v/>
      </c>
      <c r="H130" s="44" t="str">
        <f t="shared" ref="H130:H132" si="198">IF(F130="NA","NA","")</f>
        <v/>
      </c>
      <c r="I130" s="44" t="str">
        <f t="shared" ref="I130:I132" si="199">IF(G130="NA","NA","")</f>
        <v/>
      </c>
      <c r="J130" s="44" t="str">
        <f t="shared" ref="J130:J132" si="200">IF(H130="NA","NA","")</f>
        <v/>
      </c>
      <c r="K130" s="44" t="str">
        <f t="shared" ref="K130:K132" si="201">IF(I130="NA","NA","")</f>
        <v/>
      </c>
      <c r="L130" s="44" t="str">
        <f t="shared" ref="L130:L132" si="202">IF(J130="NA","NA","")</f>
        <v/>
      </c>
      <c r="M130" s="44" t="str">
        <f t="shared" ref="M130:M132" si="203">IF(K130="NA","NA","")</f>
        <v/>
      </c>
      <c r="N130" s="44" t="str">
        <f t="shared" ref="N130:N132" si="204">IF(L130="NA","NA","")</f>
        <v/>
      </c>
      <c r="O130" s="44" t="str">
        <f t="shared" ref="O130:O132" si="205">IF(M130="NA","NA","")</f>
        <v/>
      </c>
      <c r="P130" s="44" t="str">
        <f t="shared" ref="P130:P132" si="206">IF(N130="NA","NA","")</f>
        <v/>
      </c>
      <c r="Q130" s="44" t="str">
        <f t="shared" ref="Q130:Q132" si="207">IF(O130="NA","NA","")</f>
        <v/>
      </c>
      <c r="R130" s="45" t="str">
        <f t="shared" ref="R130:R132" si="208">IF(B130="NA","NA","")</f>
        <v/>
      </c>
      <c r="S130" s="45" t="str">
        <f t="shared" ref="S130:S132" si="209">IF(C130="NA","NA","")</f>
        <v/>
      </c>
    </row>
    <row r="131" spans="1:19" ht="15.75" thickBot="1">
      <c r="A131" s="48" t="s">
        <v>128</v>
      </c>
      <c r="B131" s="59" t="str">
        <f>+'Step B'!C132</f>
        <v/>
      </c>
      <c r="C131" s="57" t="str">
        <f t="shared" si="193"/>
        <v/>
      </c>
      <c r="D131" s="44" t="str">
        <f t="shared" si="194"/>
        <v/>
      </c>
      <c r="E131" s="44" t="str">
        <f t="shared" si="195"/>
        <v/>
      </c>
      <c r="F131" s="44" t="str">
        <f t="shared" si="196"/>
        <v/>
      </c>
      <c r="G131" s="44" t="str">
        <f t="shared" si="197"/>
        <v/>
      </c>
      <c r="H131" s="44" t="str">
        <f t="shared" si="198"/>
        <v/>
      </c>
      <c r="I131" s="44" t="str">
        <f t="shared" si="199"/>
        <v/>
      </c>
      <c r="J131" s="44" t="str">
        <f t="shared" si="200"/>
        <v/>
      </c>
      <c r="K131" s="44" t="str">
        <f t="shared" si="201"/>
        <v/>
      </c>
      <c r="L131" s="44" t="str">
        <f t="shared" si="202"/>
        <v/>
      </c>
      <c r="M131" s="44" t="str">
        <f t="shared" si="203"/>
        <v/>
      </c>
      <c r="N131" s="44" t="str">
        <f t="shared" si="204"/>
        <v/>
      </c>
      <c r="O131" s="44" t="str">
        <f t="shared" si="205"/>
        <v/>
      </c>
      <c r="P131" s="44" t="str">
        <f t="shared" si="206"/>
        <v/>
      </c>
      <c r="Q131" s="44" t="str">
        <f t="shared" si="207"/>
        <v/>
      </c>
      <c r="R131" s="45" t="str">
        <f t="shared" si="208"/>
        <v/>
      </c>
      <c r="S131" s="45" t="str">
        <f t="shared" si="209"/>
        <v/>
      </c>
    </row>
    <row r="132" spans="1:19" ht="15.75" thickBot="1">
      <c r="A132" s="54" t="s">
        <v>122</v>
      </c>
      <c r="B132" s="60" t="str">
        <f>+'Step B'!C133</f>
        <v/>
      </c>
      <c r="C132" s="57" t="str">
        <f t="shared" si="193"/>
        <v/>
      </c>
      <c r="D132" s="44" t="str">
        <f t="shared" si="194"/>
        <v/>
      </c>
      <c r="E132" s="44" t="str">
        <f t="shared" si="195"/>
        <v/>
      </c>
      <c r="F132" s="44" t="str">
        <f t="shared" si="196"/>
        <v/>
      </c>
      <c r="G132" s="44" t="str">
        <f t="shared" si="197"/>
        <v/>
      </c>
      <c r="H132" s="44" t="str">
        <f t="shared" si="198"/>
        <v/>
      </c>
      <c r="I132" s="44" t="str">
        <f t="shared" si="199"/>
        <v/>
      </c>
      <c r="J132" s="44" t="str">
        <f t="shared" si="200"/>
        <v/>
      </c>
      <c r="K132" s="44" t="str">
        <f t="shared" si="201"/>
        <v/>
      </c>
      <c r="L132" s="44" t="str">
        <f t="shared" si="202"/>
        <v/>
      </c>
      <c r="M132" s="44" t="str">
        <f t="shared" si="203"/>
        <v/>
      </c>
      <c r="N132" s="44" t="str">
        <f t="shared" si="204"/>
        <v/>
      </c>
      <c r="O132" s="44" t="str">
        <f t="shared" si="205"/>
        <v/>
      </c>
      <c r="P132" s="44" t="str">
        <f t="shared" si="206"/>
        <v/>
      </c>
      <c r="Q132" s="44" t="str">
        <f t="shared" si="207"/>
        <v/>
      </c>
      <c r="R132" s="45" t="str">
        <f t="shared" si="208"/>
        <v/>
      </c>
      <c r="S132" s="45" t="str">
        <f t="shared" si="209"/>
        <v/>
      </c>
    </row>
  </sheetData>
  <sheetProtection password="CE28" sheet="1" objects="1" scenarios="1"/>
  <sortState ref="A19:A38">
    <sortCondition ref="A19:A38"/>
  </sortState>
  <mergeCells count="21">
    <mergeCell ref="R1:S1"/>
    <mergeCell ref="A1:A2"/>
    <mergeCell ref="D1:Q1"/>
    <mergeCell ref="B1:B2"/>
    <mergeCell ref="C1:C3"/>
    <mergeCell ref="D2:D3"/>
    <mergeCell ref="E2:E3"/>
    <mergeCell ref="F2:F3"/>
    <mergeCell ref="G2:G3"/>
    <mergeCell ref="H2:H3"/>
    <mergeCell ref="I2:I3"/>
    <mergeCell ref="J2:J3"/>
    <mergeCell ref="K2:K3"/>
    <mergeCell ref="L2:L3"/>
    <mergeCell ref="R2:R3"/>
    <mergeCell ref="S2:S3"/>
    <mergeCell ref="M2:M3"/>
    <mergeCell ref="N2:N3"/>
    <mergeCell ref="O2:O3"/>
    <mergeCell ref="P2:P3"/>
    <mergeCell ref="Q2:Q3"/>
  </mergeCell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
  <sheetViews>
    <sheetView workbookViewId="0">
      <selection activeCell="K36" sqref="K36"/>
    </sheetView>
  </sheetViews>
  <sheetFormatPr defaultColWidth="8.85546875" defaultRowHeight="15"/>
  <cols>
    <col min="1" max="16384" width="8.85546875" style="6"/>
  </cols>
  <sheetData>
    <row r="1" ht="30" customHeight="1"/>
  </sheetData>
  <sheetProtection password="CE28"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G18"/>
  <sheetViews>
    <sheetView workbookViewId="0">
      <selection activeCell="A36" sqref="A36"/>
    </sheetView>
  </sheetViews>
  <sheetFormatPr defaultColWidth="8.85546875" defaultRowHeight="15"/>
  <cols>
    <col min="1" max="1" width="102.42578125" style="6" customWidth="1"/>
    <col min="2" max="7" width="18.42578125" style="6" customWidth="1"/>
    <col min="8" max="16384" width="8.85546875" style="6"/>
  </cols>
  <sheetData>
    <row r="1" spans="1:7" ht="30" customHeight="1" thickBot="1">
      <c r="A1" s="21" t="s">
        <v>88</v>
      </c>
      <c r="B1" s="23" t="s">
        <v>89</v>
      </c>
      <c r="C1" s="23" t="s">
        <v>90</v>
      </c>
      <c r="D1" s="23" t="s">
        <v>91</v>
      </c>
      <c r="E1" s="23" t="s">
        <v>92</v>
      </c>
      <c r="F1" s="23" t="s">
        <v>93</v>
      </c>
      <c r="G1" s="24" t="s">
        <v>94</v>
      </c>
    </row>
    <row r="2" spans="1:7" ht="15.75" thickBot="1">
      <c r="A2" s="81" t="s">
        <v>159</v>
      </c>
      <c r="B2" s="84" t="s">
        <v>95</v>
      </c>
      <c r="C2" s="85"/>
      <c r="D2" s="85"/>
      <c r="E2" s="85"/>
      <c r="F2" s="85"/>
      <c r="G2" s="86"/>
    </row>
    <row r="3" spans="1:7" ht="15.75" thickBot="1">
      <c r="A3" s="22" t="s">
        <v>96</v>
      </c>
      <c r="B3" s="84" t="s">
        <v>95</v>
      </c>
      <c r="C3" s="85"/>
      <c r="D3" s="85"/>
      <c r="E3" s="85"/>
      <c r="F3" s="85"/>
      <c r="G3" s="85"/>
    </row>
    <row r="4" spans="1:7" ht="15.75" thickBot="1">
      <c r="A4" s="22" t="s">
        <v>3</v>
      </c>
      <c r="B4" s="85"/>
      <c r="C4" s="84" t="s">
        <v>95</v>
      </c>
      <c r="D4" s="85"/>
      <c r="E4" s="85"/>
      <c r="F4" s="85"/>
      <c r="G4" s="87"/>
    </row>
    <row r="5" spans="1:7" ht="15.75" thickBot="1">
      <c r="A5" s="22" t="s">
        <v>4</v>
      </c>
      <c r="B5" s="85"/>
      <c r="C5" s="84" t="s">
        <v>95</v>
      </c>
      <c r="D5" s="85"/>
      <c r="E5" s="85"/>
      <c r="F5" s="85"/>
      <c r="G5" s="84" t="s">
        <v>95</v>
      </c>
    </row>
    <row r="6" spans="1:7" ht="15.75" thickBot="1">
      <c r="A6" s="22" t="s">
        <v>5</v>
      </c>
      <c r="B6" s="85"/>
      <c r="C6" s="84" t="s">
        <v>95</v>
      </c>
      <c r="D6" s="85"/>
      <c r="E6" s="85"/>
      <c r="F6" s="85"/>
      <c r="G6" s="87"/>
    </row>
    <row r="7" spans="1:7" ht="15.75" thickBot="1">
      <c r="A7" s="22" t="s">
        <v>6</v>
      </c>
      <c r="B7" s="85"/>
      <c r="C7" s="84" t="s">
        <v>95</v>
      </c>
      <c r="D7" s="85"/>
      <c r="E7" s="85"/>
      <c r="F7" s="85"/>
      <c r="G7" s="87"/>
    </row>
    <row r="8" spans="1:7" ht="15.75" thickBot="1">
      <c r="A8" s="22" t="s">
        <v>7</v>
      </c>
      <c r="B8" s="85"/>
      <c r="C8" s="85"/>
      <c r="D8" s="84" t="s">
        <v>95</v>
      </c>
      <c r="E8" s="85"/>
      <c r="F8" s="85"/>
      <c r="G8" s="84" t="s">
        <v>95</v>
      </c>
    </row>
    <row r="9" spans="1:7" ht="15.75" thickBot="1">
      <c r="A9" s="22" t="s">
        <v>8</v>
      </c>
      <c r="B9" s="85"/>
      <c r="C9" s="85"/>
      <c r="D9" s="84" t="s">
        <v>95</v>
      </c>
      <c r="E9" s="85"/>
      <c r="F9" s="85"/>
      <c r="G9" s="84" t="s">
        <v>95</v>
      </c>
    </row>
    <row r="10" spans="1:7" ht="15.75" thickBot="1">
      <c r="A10" s="22" t="s">
        <v>9</v>
      </c>
      <c r="B10" s="85"/>
      <c r="C10" s="85"/>
      <c r="D10" s="84" t="s">
        <v>95</v>
      </c>
      <c r="E10" s="85"/>
      <c r="F10" s="85"/>
      <c r="G10" s="84" t="s">
        <v>95</v>
      </c>
    </row>
    <row r="11" spans="1:7" ht="15.75" thickBot="1">
      <c r="A11" s="22" t="s">
        <v>44</v>
      </c>
      <c r="B11" s="85"/>
      <c r="C11" s="87"/>
      <c r="D11" s="84" t="s">
        <v>95</v>
      </c>
      <c r="E11" s="85"/>
      <c r="F11" s="85"/>
      <c r="G11" s="84" t="s">
        <v>95</v>
      </c>
    </row>
    <row r="12" spans="1:7" ht="15.75" thickBot="1">
      <c r="A12" s="22" t="s">
        <v>12</v>
      </c>
      <c r="B12" s="85"/>
      <c r="C12" s="87"/>
      <c r="D12" s="84" t="s">
        <v>95</v>
      </c>
      <c r="E12" s="85"/>
      <c r="F12" s="85"/>
      <c r="G12" s="84" t="s">
        <v>95</v>
      </c>
    </row>
    <row r="13" spans="1:7" ht="15.75" thickBot="1">
      <c r="A13" s="22" t="s">
        <v>45</v>
      </c>
      <c r="B13" s="85"/>
      <c r="C13" s="87"/>
      <c r="D13" s="84" t="s">
        <v>95</v>
      </c>
      <c r="E13" s="85"/>
      <c r="F13" s="85"/>
      <c r="G13" s="84" t="s">
        <v>95</v>
      </c>
    </row>
    <row r="14" spans="1:7" ht="15.75" thickBot="1">
      <c r="A14" s="22" t="s">
        <v>10</v>
      </c>
      <c r="B14" s="85"/>
      <c r="C14" s="87"/>
      <c r="D14" s="84" t="s">
        <v>95</v>
      </c>
      <c r="E14" s="85"/>
      <c r="F14" s="85"/>
      <c r="G14" s="84" t="s">
        <v>95</v>
      </c>
    </row>
    <row r="15" spans="1:7" ht="15.75" thickBot="1">
      <c r="A15" s="22" t="s">
        <v>46</v>
      </c>
      <c r="B15" s="85"/>
      <c r="C15" s="87"/>
      <c r="D15" s="84" t="s">
        <v>95</v>
      </c>
      <c r="E15" s="85"/>
      <c r="F15" s="85"/>
      <c r="G15" s="84" t="s">
        <v>95</v>
      </c>
    </row>
    <row r="16" spans="1:7" ht="15.75" thickBot="1">
      <c r="A16" s="22" t="s">
        <v>11</v>
      </c>
      <c r="B16" s="85"/>
      <c r="C16" s="87"/>
      <c r="D16" s="85"/>
      <c r="E16" s="84" t="s">
        <v>95</v>
      </c>
      <c r="F16" s="85"/>
      <c r="G16" s="84" t="s">
        <v>95</v>
      </c>
    </row>
    <row r="17" spans="1:7" ht="15.75" thickBot="1">
      <c r="A17" s="22" t="s">
        <v>97</v>
      </c>
      <c r="B17" s="85"/>
      <c r="C17" s="87"/>
      <c r="D17" s="85"/>
      <c r="E17" s="85"/>
      <c r="F17" s="84" t="s">
        <v>95</v>
      </c>
      <c r="G17" s="84" t="s">
        <v>95</v>
      </c>
    </row>
    <row r="18" spans="1:7">
      <c r="A18" s="7" t="s">
        <v>164</v>
      </c>
      <c r="B18" s="9"/>
      <c r="C18" s="9"/>
      <c r="D18" s="9"/>
      <c r="E18" s="9"/>
      <c r="F18" s="9"/>
      <c r="G18" s="9"/>
    </row>
  </sheetData>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C10"/>
  <sheetViews>
    <sheetView workbookViewId="0">
      <selection activeCell="C14" sqref="C14"/>
    </sheetView>
  </sheetViews>
  <sheetFormatPr defaultColWidth="8.85546875" defaultRowHeight="15"/>
  <cols>
    <col min="1" max="1" width="5.42578125" style="6" customWidth="1"/>
    <col min="2" max="2" width="38.7109375" style="6" customWidth="1"/>
    <col min="3" max="3" width="116.7109375" style="6" customWidth="1"/>
    <col min="4" max="16384" width="8.85546875" style="6"/>
  </cols>
  <sheetData>
    <row r="1" spans="1:3" ht="51.75" customHeight="1">
      <c r="A1" s="127" t="s">
        <v>140</v>
      </c>
      <c r="B1" s="127"/>
      <c r="C1" s="127"/>
    </row>
    <row r="2" spans="1:3" ht="51.75" customHeight="1">
      <c r="A2" s="128" t="s">
        <v>87</v>
      </c>
      <c r="B2" s="129"/>
      <c r="C2" s="38" t="s">
        <v>141</v>
      </c>
    </row>
    <row r="3" spans="1:3" ht="51.75" customHeight="1">
      <c r="A3" s="125" t="s">
        <v>83</v>
      </c>
      <c r="B3" s="125"/>
      <c r="C3" s="38" t="s">
        <v>141</v>
      </c>
    </row>
    <row r="4" spans="1:3" ht="51.75" customHeight="1">
      <c r="A4" s="125" t="s">
        <v>84</v>
      </c>
      <c r="B4" s="125"/>
      <c r="C4" s="38" t="s">
        <v>141</v>
      </c>
    </row>
    <row r="5" spans="1:3" ht="51.75" customHeight="1">
      <c r="A5" s="130" t="s">
        <v>85</v>
      </c>
      <c r="B5" s="37" t="s">
        <v>135</v>
      </c>
      <c r="C5" s="39" t="s">
        <v>141</v>
      </c>
    </row>
    <row r="6" spans="1:3" ht="51.75" customHeight="1">
      <c r="A6" s="130"/>
      <c r="B6" s="37" t="s">
        <v>136</v>
      </c>
      <c r="C6" s="39" t="s">
        <v>141</v>
      </c>
    </row>
    <row r="7" spans="1:3" ht="51.75" customHeight="1">
      <c r="A7" s="130"/>
      <c r="B7" s="37" t="s">
        <v>137</v>
      </c>
      <c r="C7" s="39" t="s">
        <v>141</v>
      </c>
    </row>
    <row r="8" spans="1:3" ht="51.75" customHeight="1">
      <c r="A8" s="130"/>
      <c r="B8" s="37" t="s">
        <v>138</v>
      </c>
      <c r="C8" s="39" t="s">
        <v>141</v>
      </c>
    </row>
    <row r="9" spans="1:3" ht="51.75" customHeight="1">
      <c r="A9" s="125" t="s">
        <v>86</v>
      </c>
      <c r="B9" s="125"/>
      <c r="C9" s="39" t="s">
        <v>141</v>
      </c>
    </row>
    <row r="10" spans="1:3" ht="16.5">
      <c r="A10" s="126" t="s">
        <v>147</v>
      </c>
      <c r="B10" s="126"/>
      <c r="C10" s="126"/>
    </row>
  </sheetData>
  <sheetProtection password="CE28" sheet="1" objects="1" scenarios="1"/>
  <mergeCells count="7">
    <mergeCell ref="A9:B9"/>
    <mergeCell ref="A10:C10"/>
    <mergeCell ref="A1:C1"/>
    <mergeCell ref="A2:B2"/>
    <mergeCell ref="A5:A8"/>
    <mergeCell ref="A3:B3"/>
    <mergeCell ref="A4:B4"/>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Introductory Note</vt:lpstr>
      <vt:lpstr>Step A</vt:lpstr>
      <vt:lpstr>Step B</vt:lpstr>
      <vt:lpstr>Step C-Instructions</vt:lpstr>
      <vt:lpstr>Step C</vt:lpstr>
      <vt:lpstr>Step D-Instructions</vt:lpstr>
      <vt:lpstr>Step D</vt:lpstr>
      <vt:lpstr>Step 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2013-11-14T15:07:05Z</dcterms:created>
  <dcterms:modified xsi:type="dcterms:W3CDTF">2014-01-20T16:31:42Z</dcterms:modified>
</cp:coreProperties>
</file>